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717" activeTab="0"/>
  </bookViews>
  <sheets>
    <sheet name="参加チーム一覧" sheetId="1" r:id="rId1"/>
    <sheet name="中学生男女 " sheetId="2" r:id="rId2"/>
    <sheet name="男子1部" sheetId="3" r:id="rId3"/>
    <sheet name="男子２部" sheetId="4" r:id="rId4"/>
    <sheet name="1部・中学時間" sheetId="5" r:id="rId5"/>
    <sheet name="２部時間" sheetId="6" r:id="rId6"/>
    <sheet name="触るな" sheetId="7" r:id="rId7"/>
  </sheets>
  <definedNames>
    <definedName name="_xlnm.Print_Area" localSheetId="5">'２部時間'!$A$1:$X$31</definedName>
    <definedName name="_xlnm.Print_Area" localSheetId="0">'参加チーム一覧'!$A$1:$F$35</definedName>
    <definedName name="_xlnm.Print_Area" localSheetId="2">'男子1部'!$A$1:$S$33</definedName>
    <definedName name="_xlnm.Print_Area" localSheetId="3">'男子２部'!$A$2:$S$44</definedName>
    <definedName name="_xlnm.Print_Area" localSheetId="1">'中学生男女 '!$D$1:$Z$43</definedName>
  </definedNames>
  <calcPr fullCalcOnLoad="1"/>
</workbook>
</file>

<file path=xl/sharedStrings.xml><?xml version="1.0" encoding="utf-8"?>
<sst xmlns="http://schemas.openxmlformats.org/spreadsheetml/2006/main" count="314" uniqueCount="160">
  <si>
    <t>種別</t>
  </si>
  <si>
    <t>対戦</t>
  </si>
  <si>
    <t>審判</t>
  </si>
  <si>
    <t>①</t>
  </si>
  <si>
    <t>②</t>
  </si>
  <si>
    <t>一般女子</t>
  </si>
  <si>
    <t>参加チーム一覧</t>
  </si>
  <si>
    <t>一般男子１部</t>
  </si>
  <si>
    <t>参加費</t>
  </si>
  <si>
    <t>一般男子２部</t>
  </si>
  <si>
    <t>中学男子</t>
  </si>
  <si>
    <t>中学女子</t>
  </si>
  <si>
    <t>参加チームはオフィシャル等運営のサポートをお願いします。</t>
  </si>
  <si>
    <t>№</t>
  </si>
  <si>
    <t>№</t>
  </si>
  <si>
    <t>№</t>
  </si>
  <si>
    <t>A</t>
  </si>
  <si>
    <t>Ａ１位</t>
  </si>
  <si>
    <t>参加チームはオフィシャル等のサポートをお願いします。</t>
  </si>
  <si>
    <t>Ｂ</t>
  </si>
  <si>
    <t>③</t>
  </si>
  <si>
    <t>Ｂ1位</t>
  </si>
  <si>
    <t>男子</t>
  </si>
  <si>
    <t>2部</t>
  </si>
  <si>
    <t>開催日</t>
  </si>
  <si>
    <t>注意事項</t>
  </si>
  <si>
    <t>場所</t>
  </si>
  <si>
    <t>１.タイムアウトはありません。</t>
  </si>
  <si>
    <t>開場</t>
  </si>
  <si>
    <t>２.７MTは時間を止めない。</t>
  </si>
  <si>
    <t>代表者会議</t>
  </si>
  <si>
    <t>閉会式</t>
  </si>
  <si>
    <t>：競技終了後</t>
  </si>
  <si>
    <t>４.2足制の厳守。</t>
  </si>
  <si>
    <t>試合時間</t>
  </si>
  <si>
    <t>５.審判への暴言などがないようにお願いします。</t>
  </si>
  <si>
    <t>種別</t>
  </si>
  <si>
    <t>審判</t>
  </si>
  <si>
    <t>チーム名</t>
  </si>
  <si>
    <t>VS</t>
  </si>
  <si>
    <t>中学生</t>
  </si>
  <si>
    <t>-</t>
  </si>
  <si>
    <t>男子</t>
  </si>
  <si>
    <t>女子</t>
  </si>
  <si>
    <t>チーム名のリスト</t>
  </si>
  <si>
    <t>小学生</t>
  </si>
  <si>
    <t>高校生</t>
  </si>
  <si>
    <t>一般・1部</t>
  </si>
  <si>
    <t>一般・2部</t>
  </si>
  <si>
    <t>令和5年度　佐賀県室内選手権大会　</t>
  </si>
  <si>
    <t>令和5年度　第56回室内総合選手権大会</t>
  </si>
  <si>
    <t>会場：東原庠舎中央校　体育館　8:00開館</t>
  </si>
  <si>
    <t>一般男子1部　組合わせ　12月9日（土）</t>
  </si>
  <si>
    <t>会場：会場：東原庠舎中央校　体育館　8:00開館</t>
  </si>
  <si>
    <t>代表者会議　8:15</t>
  </si>
  <si>
    <t>：2023/12/9（土）</t>
  </si>
  <si>
    <t>：東原庠舎中央校　体育館</t>
  </si>
  <si>
    <t>：8:00</t>
  </si>
  <si>
    <t>：8:15</t>
  </si>
  <si>
    <t>東原庠舎中央校　前期体育館</t>
  </si>
  <si>
    <t>東原庠舎中央校　後期（中学校）体育館</t>
  </si>
  <si>
    <t>一般男子2部　組合わせ　12月17日（日）</t>
  </si>
  <si>
    <t>東原庠舎中央校　前期体育館</t>
  </si>
  <si>
    <t>東原庠舎中央校　後期体育館</t>
  </si>
  <si>
    <t>ジラーフスのパパーズ</t>
  </si>
  <si>
    <t>Kクラブ</t>
  </si>
  <si>
    <t>OJI会</t>
  </si>
  <si>
    <t>レジェンド白石</t>
  </si>
  <si>
    <t>㈱山﨑建設</t>
  </si>
  <si>
    <t>伊万里クラブ</t>
  </si>
  <si>
    <t>試合時間　20-10-20</t>
  </si>
  <si>
    <t>令和5年度　第56回佐賀県室内総合ハンドボール選手権大会　一般男子2部</t>
  </si>
  <si>
    <t>開始時間</t>
  </si>
  <si>
    <t>終了時間</t>
  </si>
  <si>
    <t>競技時間　20－10－20</t>
  </si>
  <si>
    <t>※退場は2分間　</t>
  </si>
  <si>
    <t>④</t>
  </si>
  <si>
    <t>⑤</t>
  </si>
  <si>
    <t>⑥</t>
  </si>
  <si>
    <t>⑨</t>
  </si>
  <si>
    <t>３.退場時間は2分間とする。</t>
  </si>
  <si>
    <t>：20‐10‐20</t>
  </si>
  <si>
    <t>①チキンブラザーズ</t>
  </si>
  <si>
    <t>②HCゴリラ</t>
  </si>
  <si>
    <t>③BAーDONKAーDONK</t>
  </si>
  <si>
    <t>④HC　ZAI</t>
  </si>
  <si>
    <t>⑤福岡ジラーフス</t>
  </si>
  <si>
    <t>⑥白石クラブ</t>
  </si>
  <si>
    <t>⑦熊本大学男子ハンドボール部</t>
  </si>
  <si>
    <t>⑧みんハン</t>
  </si>
  <si>
    <t>⑨SPHC+SOB</t>
  </si>
  <si>
    <t>⑩武雄ハンドボールクラブ</t>
  </si>
  <si>
    <t xml:space="preserve">⑪メッチャツヨイSEIWA　Uー24 </t>
  </si>
  <si>
    <t>⑫東原庠舎中央校</t>
  </si>
  <si>
    <t>⑬佐賀清和中学校</t>
  </si>
  <si>
    <t>⑭レットルユース</t>
  </si>
  <si>
    <t>③BA-DONKA-DONK</t>
  </si>
  <si>
    <t>1の敗者</t>
  </si>
  <si>
    <t>3の敗者</t>
  </si>
  <si>
    <t>5の敗者</t>
  </si>
  <si>
    <t>7の敗者</t>
  </si>
  <si>
    <t>9の敗者</t>
  </si>
  <si>
    <t>11の敗者</t>
  </si>
  <si>
    <t>2の敗者</t>
  </si>
  <si>
    <t>4の敗者</t>
  </si>
  <si>
    <t>6の敗者</t>
  </si>
  <si>
    <t>8の敗者</t>
  </si>
  <si>
    <t xml:space="preserve">⑪メッチャツヨイSEIWA　U-24 </t>
  </si>
  <si>
    <t>6の勝者</t>
  </si>
  <si>
    <t>1の勝者</t>
  </si>
  <si>
    <t>3の勝者</t>
  </si>
  <si>
    <t>4の勝者</t>
  </si>
  <si>
    <t>5の勝者</t>
  </si>
  <si>
    <t>中学生男子　組合わせ　12月9日（土）</t>
  </si>
  <si>
    <t>試合番号</t>
  </si>
  <si>
    <t>【オフィシャル】
チーム番号
試合番号の敗者</t>
  </si>
  <si>
    <t>開　場　　8:00　  
代表者会議　8:15　　　　　　　　　　　　　　　　　　　　　　　　　　　　　　　　　　　　閉会式　　　　　 競技終了後　</t>
  </si>
  <si>
    <t>12月17日　(日）　東原庠舎中央校</t>
  </si>
  <si>
    <t>中学</t>
  </si>
  <si>
    <t>A組１位</t>
  </si>
  <si>
    <t>B組１位</t>
  </si>
  <si>
    <t>※勝敗が並んだ場合は得失点にて順位を決定する。</t>
  </si>
  <si>
    <t>※タイムアウトはなし　　　7ｍは時計を止めない</t>
  </si>
  <si>
    <t>令和5年度　第56回佐賀県室内総合ハンドボール選手権大会（一般男子1部・中学生男子）</t>
  </si>
  <si>
    <t>１.タイムアウトはありません。</t>
  </si>
  <si>
    <t>注意事項</t>
  </si>
  <si>
    <t>２.７MTは時間を止めない。</t>
  </si>
  <si>
    <t>３.退場時間は2分間とする。</t>
  </si>
  <si>
    <t>４.2足制の厳守。</t>
  </si>
  <si>
    <t>５.審判への暴言などがないようにお願いします。</t>
  </si>
  <si>
    <t>６．喫煙所を設けていますので、喫煙される際は必ず指定場所のみで行ってください！</t>
  </si>
  <si>
    <t>※学校敷地内は禁煙です。くれぐれもマナーを守り、ポイ捨てなどがないようにお願いします。</t>
  </si>
  <si>
    <t>注意事項</t>
  </si>
  <si>
    <t>１.タイムアウトはありません。</t>
  </si>
  <si>
    <t>①Kクラブ</t>
  </si>
  <si>
    <t>②レジェンド白石</t>
  </si>
  <si>
    <t>③伊万里クラブ</t>
  </si>
  <si>
    <t>④OJI会</t>
  </si>
  <si>
    <t>⑤山﨑建設</t>
  </si>
  <si>
    <t>⑥ジラーフスのパパーズ</t>
  </si>
  <si>
    <t>①チキンブラザーズ</t>
  </si>
  <si>
    <t>②HCゴリラ</t>
  </si>
  <si>
    <t>⑭レットルユース</t>
  </si>
  <si>
    <t>12の敗者</t>
  </si>
  <si>
    <t>③BA-DONKA-DONK</t>
  </si>
  <si>
    <t>④HC　ZAI</t>
  </si>
  <si>
    <t xml:space="preserve">⑪メッチャツヨイSEIWA　U-24 </t>
  </si>
  <si>
    <t>7の勝者</t>
  </si>
  <si>
    <t>9の勝者</t>
  </si>
  <si>
    <t>⑨SPHC+SOB</t>
  </si>
  <si>
    <t>2の勝者</t>
  </si>
  <si>
    <t>8の勝者</t>
  </si>
  <si>
    <t>10の勝者</t>
  </si>
  <si>
    <t>11の勝者</t>
  </si>
  <si>
    <t>一般男子</t>
  </si>
  <si>
    <t>一部</t>
  </si>
  <si>
    <t>A・Bの最下位</t>
  </si>
  <si>
    <t>会場準備（東原庠舎中央校）</t>
  </si>
  <si>
    <t>⑮中村JAPAN</t>
  </si>
  <si>
    <t>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</si>
</sst>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b/>
      <sz val="24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Calibri"/>
      <family val="3"/>
    </font>
    <font>
      <b/>
      <sz val="11"/>
      <color rgb="FFFF0000"/>
      <name val="ＭＳ Ｐゴシック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theme="1"/>
      <name val="Calibri"/>
      <family val="3"/>
    </font>
    <font>
      <b/>
      <sz val="6"/>
      <color theme="1"/>
      <name val="Calibri"/>
      <family val="3"/>
    </font>
    <font>
      <b/>
      <sz val="12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2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0" fontId="2" fillId="0" borderId="12" xfId="0" applyNumberFormat="1" applyFont="1" applyBorder="1" applyAlignment="1">
      <alignment horizontal="right"/>
    </xf>
    <xf numFmtId="20" fontId="2" fillId="0" borderId="16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20" fontId="4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74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4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/>
    </xf>
    <xf numFmtId="0" fontId="74" fillId="0" borderId="22" xfId="0" applyFont="1" applyBorder="1" applyAlignment="1">
      <alignment vertical="center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distributed" vertical="center"/>
    </xf>
    <xf numFmtId="20" fontId="75" fillId="0" borderId="31" xfId="0" applyNumberFormat="1" applyFont="1" applyBorder="1" applyAlignment="1">
      <alignment horizontal="left" vertical="center"/>
    </xf>
    <xf numFmtId="0" fontId="75" fillId="0" borderId="12" xfId="0" applyFont="1" applyBorder="1" applyAlignment="1">
      <alignment horizontal="right" vertical="center"/>
    </xf>
    <xf numFmtId="20" fontId="75" fillId="0" borderId="16" xfId="0" applyNumberFormat="1" applyFont="1" applyBorder="1" applyAlignment="1">
      <alignment horizontal="left" vertical="center"/>
    </xf>
    <xf numFmtId="0" fontId="75" fillId="0" borderId="32" xfId="0" applyFont="1" applyBorder="1" applyAlignment="1">
      <alignment horizontal="right" vertical="center"/>
    </xf>
    <xf numFmtId="20" fontId="7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18" fillId="0" borderId="0" xfId="0" applyFont="1" applyAlignment="1">
      <alignment vertical="top" wrapText="1"/>
    </xf>
    <xf numFmtId="176" fontId="13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0" fontId="7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7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78" fillId="0" borderId="0" xfId="0" applyFont="1" applyAlignment="1">
      <alignment horizontal="left"/>
    </xf>
    <xf numFmtId="0" fontId="7" fillId="0" borderId="33" xfId="0" applyFont="1" applyBorder="1" applyAlignment="1">
      <alignment vertical="center" wrapText="1"/>
    </xf>
    <xf numFmtId="0" fontId="79" fillId="34" borderId="14" xfId="0" applyFont="1" applyFill="1" applyBorder="1" applyAlignment="1">
      <alignment horizontal="center" vertical="center"/>
    </xf>
    <xf numFmtId="0" fontId="79" fillId="35" borderId="14" xfId="0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0" fillId="0" borderId="16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68" fillId="0" borderId="1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20" fontId="4" fillId="36" borderId="14" xfId="0" applyNumberFormat="1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20" fontId="75" fillId="0" borderId="37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34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68" fillId="0" borderId="0" xfId="0" applyFont="1" applyAlignment="1">
      <alignment horizontal="distributed" vertical="distributed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distributed" vertical="center"/>
    </xf>
    <xf numFmtId="20" fontId="68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6" fillId="0" borderId="44" xfId="0" applyFont="1" applyBorder="1" applyAlignment="1">
      <alignment horizontal="center" vertical="center" textRotation="255"/>
    </xf>
    <xf numFmtId="0" fontId="86" fillId="0" borderId="45" xfId="0" applyFont="1" applyBorder="1" applyAlignment="1">
      <alignment horizontal="center" vertical="center" textRotation="255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86" fillId="0" borderId="51" xfId="0" applyFont="1" applyBorder="1" applyAlignment="1">
      <alignment horizontal="center" vertical="center" wrapText="1"/>
    </xf>
    <xf numFmtId="0" fontId="86" fillId="0" borderId="52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shrinkToFit="1"/>
    </xf>
    <xf numFmtId="0" fontId="80" fillId="0" borderId="12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0" fontId="68" fillId="0" borderId="54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shrinkToFit="1"/>
    </xf>
    <xf numFmtId="0" fontId="68" fillId="0" borderId="2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81" fillId="0" borderId="57" xfId="0" applyFont="1" applyBorder="1" applyAlignment="1">
      <alignment horizontal="center" vertical="center" shrinkToFit="1"/>
    </xf>
    <xf numFmtId="0" fontId="81" fillId="0" borderId="35" xfId="0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shrinkToFit="1"/>
    </xf>
    <xf numFmtId="0" fontId="68" fillId="0" borderId="32" xfId="0" applyFont="1" applyBorder="1" applyAlignment="1">
      <alignment horizontal="center" vertical="center" shrinkToFit="1"/>
    </xf>
    <xf numFmtId="0" fontId="68" fillId="0" borderId="60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shrinkToFit="1"/>
    </xf>
    <xf numFmtId="0" fontId="80" fillId="0" borderId="17" xfId="0" applyFont="1" applyBorder="1" applyAlignment="1">
      <alignment horizontal="center" vertical="center" shrinkToFit="1"/>
    </xf>
    <xf numFmtId="0" fontId="80" fillId="0" borderId="64" xfId="0" applyFont="1" applyBorder="1" applyAlignment="1">
      <alignment horizontal="center" vertical="center" shrinkToFit="1"/>
    </xf>
    <xf numFmtId="0" fontId="80" fillId="0" borderId="23" xfId="0" applyFont="1" applyBorder="1" applyAlignment="1">
      <alignment horizontal="center" vertical="center" shrinkToFit="1"/>
    </xf>
    <xf numFmtId="0" fontId="80" fillId="0" borderId="18" xfId="0" applyFont="1" applyBorder="1" applyAlignment="1">
      <alignment horizontal="center" vertical="center" shrinkToFit="1"/>
    </xf>
    <xf numFmtId="0" fontId="80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theme="0"/>
      </font>
    </dxf>
    <dxf>
      <font>
        <color rgb="FFFF0000"/>
      </font>
    </dxf>
    <dxf>
      <fill>
        <patternFill>
          <bgColor theme="4" tint="0.7999799847602844"/>
        </patternFill>
      </fill>
    </dxf>
    <dxf>
      <fill>
        <patternFill>
          <bgColor theme="7" tint="0.7999799847602844"/>
        </patternFill>
      </fill>
    </dxf>
    <dxf>
      <font>
        <color rgb="FFFF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17</xdr:row>
      <xdr:rowOff>0</xdr:rowOff>
    </xdr:from>
    <xdr:to>
      <xdr:col>6</xdr:col>
      <xdr:colOff>228600</xdr:colOff>
      <xdr:row>18</xdr:row>
      <xdr:rowOff>352425</xdr:rowOff>
    </xdr:to>
    <xdr:sp>
      <xdr:nvSpPr>
        <xdr:cNvPr id="1" name="直線コネクタ 8"/>
        <xdr:cNvSpPr>
          <a:spLocks/>
        </xdr:cNvSpPr>
      </xdr:nvSpPr>
      <xdr:spPr>
        <a:xfrm flipH="1">
          <a:off x="2905125" y="6153150"/>
          <a:ext cx="9525" cy="714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9525</xdr:rowOff>
    </xdr:from>
    <xdr:to>
      <xdr:col>9</xdr:col>
      <xdr:colOff>247650</xdr:colOff>
      <xdr:row>19</xdr:row>
      <xdr:rowOff>9525</xdr:rowOff>
    </xdr:to>
    <xdr:sp>
      <xdr:nvSpPr>
        <xdr:cNvPr id="2" name="直線コネクタ 9"/>
        <xdr:cNvSpPr>
          <a:spLocks/>
        </xdr:cNvSpPr>
      </xdr:nvSpPr>
      <xdr:spPr>
        <a:xfrm flipH="1">
          <a:off x="4267200" y="6162675"/>
          <a:ext cx="9525" cy="723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9525</xdr:rowOff>
    </xdr:from>
    <xdr:to>
      <xdr:col>9</xdr:col>
      <xdr:colOff>228600</xdr:colOff>
      <xdr:row>17</xdr:row>
      <xdr:rowOff>9525</xdr:rowOff>
    </xdr:to>
    <xdr:sp>
      <xdr:nvSpPr>
        <xdr:cNvPr id="3" name="直線コネクタ 19"/>
        <xdr:cNvSpPr>
          <a:spLocks/>
        </xdr:cNvSpPr>
      </xdr:nvSpPr>
      <xdr:spPr>
        <a:xfrm flipH="1" flipV="1">
          <a:off x="2886075" y="6162675"/>
          <a:ext cx="13716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17</xdr:row>
      <xdr:rowOff>9525</xdr:rowOff>
    </xdr:from>
    <xdr:to>
      <xdr:col>12</xdr:col>
      <xdr:colOff>228600</xdr:colOff>
      <xdr:row>18</xdr:row>
      <xdr:rowOff>352425</xdr:rowOff>
    </xdr:to>
    <xdr:sp>
      <xdr:nvSpPr>
        <xdr:cNvPr id="4" name="直線コネクタ 10"/>
        <xdr:cNvSpPr>
          <a:spLocks/>
        </xdr:cNvSpPr>
      </xdr:nvSpPr>
      <xdr:spPr>
        <a:xfrm>
          <a:off x="5600700" y="6162675"/>
          <a:ext cx="0" cy="704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17</xdr:row>
      <xdr:rowOff>9525</xdr:rowOff>
    </xdr:from>
    <xdr:to>
      <xdr:col>15</xdr:col>
      <xdr:colOff>238125</xdr:colOff>
      <xdr:row>18</xdr:row>
      <xdr:rowOff>352425</xdr:rowOff>
    </xdr:to>
    <xdr:sp>
      <xdr:nvSpPr>
        <xdr:cNvPr id="5" name="直線コネクタ 12"/>
        <xdr:cNvSpPr>
          <a:spLocks/>
        </xdr:cNvSpPr>
      </xdr:nvSpPr>
      <xdr:spPr>
        <a:xfrm>
          <a:off x="6953250" y="6162675"/>
          <a:ext cx="0" cy="704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16</xdr:row>
      <xdr:rowOff>352425</xdr:rowOff>
    </xdr:from>
    <xdr:to>
      <xdr:col>15</xdr:col>
      <xdr:colOff>247650</xdr:colOff>
      <xdr:row>17</xdr:row>
      <xdr:rowOff>9525</xdr:rowOff>
    </xdr:to>
    <xdr:sp>
      <xdr:nvSpPr>
        <xdr:cNvPr id="6" name="直線コネクタ 20"/>
        <xdr:cNvSpPr>
          <a:spLocks/>
        </xdr:cNvSpPr>
      </xdr:nvSpPr>
      <xdr:spPr>
        <a:xfrm flipH="1" flipV="1">
          <a:off x="5600700" y="6143625"/>
          <a:ext cx="13620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8</xdr:col>
      <xdr:colOff>28575</xdr:colOff>
      <xdr:row>17</xdr:row>
      <xdr:rowOff>0</xdr:rowOff>
    </xdr:to>
    <xdr:sp>
      <xdr:nvSpPr>
        <xdr:cNvPr id="7" name="直線コネクタ 24"/>
        <xdr:cNvSpPr>
          <a:spLocks/>
        </xdr:cNvSpPr>
      </xdr:nvSpPr>
      <xdr:spPr>
        <a:xfrm flipH="1">
          <a:off x="3590925" y="4705350"/>
          <a:ext cx="9525" cy="1447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15</xdr:row>
      <xdr:rowOff>9525</xdr:rowOff>
    </xdr:from>
    <xdr:to>
      <xdr:col>13</xdr:col>
      <xdr:colOff>438150</xdr:colOff>
      <xdr:row>17</xdr:row>
      <xdr:rowOff>9525</xdr:rowOff>
    </xdr:to>
    <xdr:sp>
      <xdr:nvSpPr>
        <xdr:cNvPr id="8" name="直線コネクタ 25"/>
        <xdr:cNvSpPr>
          <a:spLocks/>
        </xdr:cNvSpPr>
      </xdr:nvSpPr>
      <xdr:spPr>
        <a:xfrm flipH="1">
          <a:off x="6257925" y="5438775"/>
          <a:ext cx="9525" cy="723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14</xdr:row>
      <xdr:rowOff>352425</xdr:rowOff>
    </xdr:from>
    <xdr:to>
      <xdr:col>20</xdr:col>
      <xdr:colOff>38100</xdr:colOff>
      <xdr:row>15</xdr:row>
      <xdr:rowOff>0</xdr:rowOff>
    </xdr:to>
    <xdr:sp>
      <xdr:nvSpPr>
        <xdr:cNvPr id="9" name="直線コネクタ 29"/>
        <xdr:cNvSpPr>
          <a:spLocks/>
        </xdr:cNvSpPr>
      </xdr:nvSpPr>
      <xdr:spPr>
        <a:xfrm flipH="1">
          <a:off x="6257925" y="5419725"/>
          <a:ext cx="27336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17</xdr:col>
      <xdr:colOff>47625</xdr:colOff>
      <xdr:row>13</xdr:row>
      <xdr:rowOff>9525</xdr:rowOff>
    </xdr:to>
    <xdr:sp>
      <xdr:nvSpPr>
        <xdr:cNvPr id="10" name="直線コネクタ 32"/>
        <xdr:cNvSpPr>
          <a:spLocks/>
        </xdr:cNvSpPr>
      </xdr:nvSpPr>
      <xdr:spPr>
        <a:xfrm flipH="1">
          <a:off x="3590925" y="4705350"/>
          <a:ext cx="40671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352425</xdr:rowOff>
    </xdr:from>
    <xdr:to>
      <xdr:col>17</xdr:col>
      <xdr:colOff>28575</xdr:colOff>
      <xdr:row>14</xdr:row>
      <xdr:rowOff>342900</xdr:rowOff>
    </xdr:to>
    <xdr:sp>
      <xdr:nvSpPr>
        <xdr:cNvPr id="11" name="直線コネクタ 34"/>
        <xdr:cNvSpPr>
          <a:spLocks/>
        </xdr:cNvSpPr>
      </xdr:nvSpPr>
      <xdr:spPr>
        <a:xfrm flipH="1">
          <a:off x="7639050" y="4695825"/>
          <a:ext cx="0" cy="714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12</xdr:row>
      <xdr:rowOff>9525</xdr:rowOff>
    </xdr:from>
    <xdr:to>
      <xdr:col>12</xdr:col>
      <xdr:colOff>276225</xdr:colOff>
      <xdr:row>12</xdr:row>
      <xdr:rowOff>352425</xdr:rowOff>
    </xdr:to>
    <xdr:sp>
      <xdr:nvSpPr>
        <xdr:cNvPr id="12" name="直線コネクタ 38"/>
        <xdr:cNvSpPr>
          <a:spLocks/>
        </xdr:cNvSpPr>
      </xdr:nvSpPr>
      <xdr:spPr>
        <a:xfrm flipH="1">
          <a:off x="5638800" y="4352925"/>
          <a:ext cx="9525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16</xdr:row>
      <xdr:rowOff>304800</xdr:rowOff>
    </xdr:from>
    <xdr:to>
      <xdr:col>21</xdr:col>
      <xdr:colOff>238125</xdr:colOff>
      <xdr:row>18</xdr:row>
      <xdr:rowOff>352425</xdr:rowOff>
    </xdr:to>
    <xdr:sp>
      <xdr:nvSpPr>
        <xdr:cNvPr id="13" name="直線コネクタ 10"/>
        <xdr:cNvSpPr>
          <a:spLocks/>
        </xdr:cNvSpPr>
      </xdr:nvSpPr>
      <xdr:spPr>
        <a:xfrm flipH="1">
          <a:off x="9629775" y="6096000"/>
          <a:ext cx="9525" cy="771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16</xdr:row>
      <xdr:rowOff>295275</xdr:rowOff>
    </xdr:from>
    <xdr:to>
      <xdr:col>18</xdr:col>
      <xdr:colOff>238125</xdr:colOff>
      <xdr:row>18</xdr:row>
      <xdr:rowOff>352425</xdr:rowOff>
    </xdr:to>
    <xdr:sp>
      <xdr:nvSpPr>
        <xdr:cNvPr id="14" name="直線コネクタ 12"/>
        <xdr:cNvSpPr>
          <a:spLocks/>
        </xdr:cNvSpPr>
      </xdr:nvSpPr>
      <xdr:spPr>
        <a:xfrm>
          <a:off x="8296275" y="6086475"/>
          <a:ext cx="0" cy="781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16</xdr:row>
      <xdr:rowOff>314325</xdr:rowOff>
    </xdr:from>
    <xdr:to>
      <xdr:col>21</xdr:col>
      <xdr:colOff>228600</xdr:colOff>
      <xdr:row>16</xdr:row>
      <xdr:rowOff>314325</xdr:rowOff>
    </xdr:to>
    <xdr:sp>
      <xdr:nvSpPr>
        <xdr:cNvPr id="15" name="直線コネクタ 20"/>
        <xdr:cNvSpPr>
          <a:spLocks/>
        </xdr:cNvSpPr>
      </xdr:nvSpPr>
      <xdr:spPr>
        <a:xfrm flipH="1">
          <a:off x="8286750" y="6105525"/>
          <a:ext cx="1343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15</xdr:row>
      <xdr:rowOff>0</xdr:rowOff>
    </xdr:from>
    <xdr:to>
      <xdr:col>20</xdr:col>
      <xdr:colOff>28575</xdr:colOff>
      <xdr:row>16</xdr:row>
      <xdr:rowOff>295275</xdr:rowOff>
    </xdr:to>
    <xdr:sp>
      <xdr:nvSpPr>
        <xdr:cNvPr id="16" name="直線コネクタ 25"/>
        <xdr:cNvSpPr>
          <a:spLocks/>
        </xdr:cNvSpPr>
      </xdr:nvSpPr>
      <xdr:spPr>
        <a:xfrm flipH="1">
          <a:off x="8963025" y="5429250"/>
          <a:ext cx="9525" cy="657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28575</xdr:rowOff>
    </xdr:from>
    <xdr:to>
      <xdr:col>1</xdr:col>
      <xdr:colOff>219075</xdr:colOff>
      <xdr:row>25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47700" y="8677275"/>
          <a:ext cx="0" cy="733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9525</xdr:rowOff>
    </xdr:from>
    <xdr:to>
      <xdr:col>3</xdr:col>
      <xdr:colOff>219075</xdr:colOff>
      <xdr:row>24</xdr:row>
      <xdr:rowOff>371475</xdr:rowOff>
    </xdr:to>
    <xdr:sp>
      <xdr:nvSpPr>
        <xdr:cNvPr id="2" name="直線コネクタ 5"/>
        <xdr:cNvSpPr>
          <a:spLocks/>
        </xdr:cNvSpPr>
      </xdr:nvSpPr>
      <xdr:spPr>
        <a:xfrm>
          <a:off x="1504950" y="8658225"/>
          <a:ext cx="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23</xdr:row>
      <xdr:rowOff>9525</xdr:rowOff>
    </xdr:from>
    <xdr:to>
      <xdr:col>5</xdr:col>
      <xdr:colOff>219075</xdr:colOff>
      <xdr:row>24</xdr:row>
      <xdr:rowOff>371475</xdr:rowOff>
    </xdr:to>
    <xdr:sp>
      <xdr:nvSpPr>
        <xdr:cNvPr id="3" name="直線コネクタ 6"/>
        <xdr:cNvSpPr>
          <a:spLocks/>
        </xdr:cNvSpPr>
      </xdr:nvSpPr>
      <xdr:spPr>
        <a:xfrm>
          <a:off x="2362200" y="8658225"/>
          <a:ext cx="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23</xdr:row>
      <xdr:rowOff>28575</xdr:rowOff>
    </xdr:from>
    <xdr:to>
      <xdr:col>7</xdr:col>
      <xdr:colOff>228600</xdr:colOff>
      <xdr:row>25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3228975" y="8677275"/>
          <a:ext cx="0" cy="733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23</xdr:row>
      <xdr:rowOff>9525</xdr:rowOff>
    </xdr:from>
    <xdr:to>
      <xdr:col>3</xdr:col>
      <xdr:colOff>219075</xdr:colOff>
      <xdr:row>23</xdr:row>
      <xdr:rowOff>28575</xdr:rowOff>
    </xdr:to>
    <xdr:sp>
      <xdr:nvSpPr>
        <xdr:cNvPr id="5" name="直線コネクタ 11"/>
        <xdr:cNvSpPr>
          <a:spLocks/>
        </xdr:cNvSpPr>
      </xdr:nvSpPr>
      <xdr:spPr>
        <a:xfrm flipH="1" flipV="1">
          <a:off x="638175" y="8658225"/>
          <a:ext cx="866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28575</xdr:rowOff>
    </xdr:from>
    <xdr:to>
      <xdr:col>7</xdr:col>
      <xdr:colOff>238125</xdr:colOff>
      <xdr:row>23</xdr:row>
      <xdr:rowOff>28575</xdr:rowOff>
    </xdr:to>
    <xdr:sp>
      <xdr:nvSpPr>
        <xdr:cNvPr id="6" name="直線コネクタ 18"/>
        <xdr:cNvSpPr>
          <a:spLocks/>
        </xdr:cNvSpPr>
      </xdr:nvSpPr>
      <xdr:spPr>
        <a:xfrm flipH="1" flipV="1">
          <a:off x="2371725" y="8677275"/>
          <a:ext cx="866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28575</xdr:rowOff>
    </xdr:from>
    <xdr:to>
      <xdr:col>2</xdr:col>
      <xdr:colOff>266700</xdr:colOff>
      <xdr:row>23</xdr:row>
      <xdr:rowOff>9525</xdr:rowOff>
    </xdr:to>
    <xdr:sp>
      <xdr:nvSpPr>
        <xdr:cNvPr id="7" name="直線コネクタ 22"/>
        <xdr:cNvSpPr>
          <a:spLocks/>
        </xdr:cNvSpPr>
      </xdr:nvSpPr>
      <xdr:spPr>
        <a:xfrm>
          <a:off x="1123950" y="7915275"/>
          <a:ext cx="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21</xdr:row>
      <xdr:rowOff>28575</xdr:rowOff>
    </xdr:from>
    <xdr:to>
      <xdr:col>6</xdr:col>
      <xdr:colOff>209550</xdr:colOff>
      <xdr:row>23</xdr:row>
      <xdr:rowOff>9525</xdr:rowOff>
    </xdr:to>
    <xdr:sp>
      <xdr:nvSpPr>
        <xdr:cNvPr id="8" name="直線コネクタ 23"/>
        <xdr:cNvSpPr>
          <a:spLocks/>
        </xdr:cNvSpPr>
      </xdr:nvSpPr>
      <xdr:spPr>
        <a:xfrm>
          <a:off x="2781300" y="7915275"/>
          <a:ext cx="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28575</xdr:rowOff>
    </xdr:from>
    <xdr:to>
      <xdr:col>6</xdr:col>
      <xdr:colOff>228600</xdr:colOff>
      <xdr:row>21</xdr:row>
      <xdr:rowOff>38100</xdr:rowOff>
    </xdr:to>
    <xdr:sp>
      <xdr:nvSpPr>
        <xdr:cNvPr id="9" name="直線コネクタ 26"/>
        <xdr:cNvSpPr>
          <a:spLocks/>
        </xdr:cNvSpPr>
      </xdr:nvSpPr>
      <xdr:spPr>
        <a:xfrm flipH="1" flipV="1">
          <a:off x="1104900" y="7915275"/>
          <a:ext cx="1695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18</xdr:row>
      <xdr:rowOff>9525</xdr:rowOff>
    </xdr:from>
    <xdr:to>
      <xdr:col>4</xdr:col>
      <xdr:colOff>238125</xdr:colOff>
      <xdr:row>21</xdr:row>
      <xdr:rowOff>9525</xdr:rowOff>
    </xdr:to>
    <xdr:sp>
      <xdr:nvSpPr>
        <xdr:cNvPr id="10" name="直線コネクタ 36"/>
        <xdr:cNvSpPr>
          <a:spLocks/>
        </xdr:cNvSpPr>
      </xdr:nvSpPr>
      <xdr:spPr>
        <a:xfrm>
          <a:off x="1952625" y="6753225"/>
          <a:ext cx="0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18</xdr:row>
      <xdr:rowOff>0</xdr:rowOff>
    </xdr:from>
    <xdr:to>
      <xdr:col>17</xdr:col>
      <xdr:colOff>228600</xdr:colOff>
      <xdr:row>25</xdr:row>
      <xdr:rowOff>0</xdr:rowOff>
    </xdr:to>
    <xdr:grpSp>
      <xdr:nvGrpSpPr>
        <xdr:cNvPr id="11" name="グループ化 3"/>
        <xdr:cNvGrpSpPr>
          <a:grpSpLocks/>
        </xdr:cNvGrpSpPr>
      </xdr:nvGrpSpPr>
      <xdr:grpSpPr>
        <a:xfrm>
          <a:off x="4086225" y="6743700"/>
          <a:ext cx="3467100" cy="2667000"/>
          <a:chOff x="3703320" y="4069080"/>
          <a:chExt cx="3147060" cy="2667000"/>
        </a:xfrm>
        <a:solidFill>
          <a:srgbClr val="FFFFFF"/>
        </a:solidFill>
      </xdr:grpSpPr>
      <xdr:sp>
        <xdr:nvSpPr>
          <xdr:cNvPr id="12" name="直線コネクタ 8"/>
          <xdr:cNvSpPr>
            <a:spLocks/>
          </xdr:cNvSpPr>
        </xdr:nvSpPr>
        <xdr:spPr>
          <a:xfrm>
            <a:off x="3718269" y="5996654"/>
            <a:ext cx="0" cy="7394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9"/>
          <xdr:cNvSpPr>
            <a:spLocks/>
          </xdr:cNvSpPr>
        </xdr:nvSpPr>
        <xdr:spPr>
          <a:xfrm>
            <a:off x="4480644" y="5996654"/>
            <a:ext cx="0" cy="7394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10"/>
          <xdr:cNvSpPr>
            <a:spLocks/>
          </xdr:cNvSpPr>
        </xdr:nvSpPr>
        <xdr:spPr>
          <a:xfrm>
            <a:off x="5235151" y="5989320"/>
            <a:ext cx="0" cy="7394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2"/>
          <xdr:cNvSpPr>
            <a:spLocks/>
          </xdr:cNvSpPr>
        </xdr:nvSpPr>
        <xdr:spPr>
          <a:xfrm>
            <a:off x="6012475" y="5981986"/>
            <a:ext cx="0" cy="7394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3"/>
          <xdr:cNvSpPr>
            <a:spLocks/>
          </xdr:cNvSpPr>
        </xdr:nvSpPr>
        <xdr:spPr>
          <a:xfrm flipH="1">
            <a:off x="6835431" y="5235226"/>
            <a:ext cx="7868" cy="149352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19"/>
          <xdr:cNvSpPr>
            <a:spLocks/>
          </xdr:cNvSpPr>
        </xdr:nvSpPr>
        <xdr:spPr>
          <a:xfrm flipH="1" flipV="1">
            <a:off x="3703320" y="5989320"/>
            <a:ext cx="785191" cy="733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20"/>
          <xdr:cNvSpPr>
            <a:spLocks/>
          </xdr:cNvSpPr>
        </xdr:nvSpPr>
        <xdr:spPr>
          <a:xfrm flipH="1" flipV="1">
            <a:off x="5227284" y="5989320"/>
            <a:ext cx="785191" cy="733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4"/>
          <xdr:cNvSpPr>
            <a:spLocks/>
          </xdr:cNvSpPr>
        </xdr:nvSpPr>
        <xdr:spPr>
          <a:xfrm flipH="1">
            <a:off x="4106930" y="4686491"/>
            <a:ext cx="7868" cy="132616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5"/>
          <xdr:cNvSpPr>
            <a:spLocks/>
          </xdr:cNvSpPr>
        </xdr:nvSpPr>
        <xdr:spPr>
          <a:xfrm>
            <a:off x="5623813" y="5265230"/>
            <a:ext cx="0" cy="73942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29"/>
          <xdr:cNvSpPr>
            <a:spLocks/>
          </xdr:cNvSpPr>
        </xdr:nvSpPr>
        <xdr:spPr>
          <a:xfrm flipH="1">
            <a:off x="5600997" y="5235226"/>
            <a:ext cx="1249383" cy="733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32"/>
          <xdr:cNvSpPr>
            <a:spLocks/>
          </xdr:cNvSpPr>
        </xdr:nvSpPr>
        <xdr:spPr>
          <a:xfrm flipH="1" flipV="1">
            <a:off x="4122666" y="4686491"/>
            <a:ext cx="2088074" cy="733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直線コネクタ 34"/>
          <xdr:cNvSpPr>
            <a:spLocks/>
          </xdr:cNvSpPr>
        </xdr:nvSpPr>
        <xdr:spPr>
          <a:xfrm>
            <a:off x="6217821" y="4686491"/>
            <a:ext cx="7868" cy="54073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38"/>
          <xdr:cNvSpPr>
            <a:spLocks/>
          </xdr:cNvSpPr>
        </xdr:nvSpPr>
        <xdr:spPr>
          <a:xfrm flipH="1">
            <a:off x="5219416" y="4069080"/>
            <a:ext cx="7868" cy="62474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219075</xdr:colOff>
      <xdr:row>18</xdr:row>
      <xdr:rowOff>9525</xdr:rowOff>
    </xdr:from>
    <xdr:to>
      <xdr:col>13</xdr:col>
      <xdr:colOff>209550</xdr:colOff>
      <xdr:row>18</xdr:row>
      <xdr:rowOff>28575</xdr:rowOff>
    </xdr:to>
    <xdr:sp>
      <xdr:nvSpPr>
        <xdr:cNvPr id="25" name="直線コネクタ 40"/>
        <xdr:cNvSpPr>
          <a:spLocks/>
        </xdr:cNvSpPr>
      </xdr:nvSpPr>
      <xdr:spPr>
        <a:xfrm flipH="1">
          <a:off x="1933575" y="6753225"/>
          <a:ext cx="3848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28575</xdr:rowOff>
    </xdr:from>
    <xdr:to>
      <xdr:col>9</xdr:col>
      <xdr:colOff>0</xdr:colOff>
      <xdr:row>18</xdr:row>
      <xdr:rowOff>9525</xdr:rowOff>
    </xdr:to>
    <xdr:sp>
      <xdr:nvSpPr>
        <xdr:cNvPr id="26" name="直線コネクタ 38"/>
        <xdr:cNvSpPr>
          <a:spLocks/>
        </xdr:cNvSpPr>
      </xdr:nvSpPr>
      <xdr:spPr>
        <a:xfrm>
          <a:off x="3857625" y="6391275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16</xdr:row>
      <xdr:rowOff>28575</xdr:rowOff>
    </xdr:from>
    <xdr:to>
      <xdr:col>7</xdr:col>
      <xdr:colOff>381000</xdr:colOff>
      <xdr:row>18</xdr:row>
      <xdr:rowOff>333375</xdr:rowOff>
    </xdr:to>
    <xdr:sp>
      <xdr:nvSpPr>
        <xdr:cNvPr id="1" name="直線コネクタ 7"/>
        <xdr:cNvSpPr>
          <a:spLocks/>
        </xdr:cNvSpPr>
      </xdr:nvSpPr>
      <xdr:spPr>
        <a:xfrm flipV="1">
          <a:off x="2152650" y="5000625"/>
          <a:ext cx="12287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28575</xdr:rowOff>
    </xdr:from>
    <xdr:to>
      <xdr:col>11</xdr:col>
      <xdr:colOff>0</xdr:colOff>
      <xdr:row>19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3438525" y="5000625"/>
          <a:ext cx="12763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180975</xdr:rowOff>
    </xdr:from>
    <xdr:to>
      <xdr:col>10</xdr:col>
      <xdr:colOff>0</xdr:colOff>
      <xdr:row>19</xdr:row>
      <xdr:rowOff>190500</xdr:rowOff>
    </xdr:to>
    <xdr:sp>
      <xdr:nvSpPr>
        <xdr:cNvPr id="3" name="直線コネクタ 9"/>
        <xdr:cNvSpPr>
          <a:spLocks/>
        </xdr:cNvSpPr>
      </xdr:nvSpPr>
      <xdr:spPr>
        <a:xfrm flipV="1">
          <a:off x="2571750" y="629602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28575</xdr:rowOff>
    </xdr:from>
    <xdr:to>
      <xdr:col>7</xdr:col>
      <xdr:colOff>381000</xdr:colOff>
      <xdr:row>26</xdr:row>
      <xdr:rowOff>333375</xdr:rowOff>
    </xdr:to>
    <xdr:sp>
      <xdr:nvSpPr>
        <xdr:cNvPr id="4" name="直線コネクタ 7"/>
        <xdr:cNvSpPr>
          <a:spLocks/>
        </xdr:cNvSpPr>
      </xdr:nvSpPr>
      <xdr:spPr>
        <a:xfrm flipV="1">
          <a:off x="2152650" y="8048625"/>
          <a:ext cx="12287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28575</xdr:rowOff>
    </xdr:from>
    <xdr:to>
      <xdr:col>11</xdr:col>
      <xdr:colOff>0</xdr:colOff>
      <xdr:row>27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3438525" y="8048625"/>
          <a:ext cx="12763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180975</xdr:rowOff>
    </xdr:from>
    <xdr:to>
      <xdr:col>10</xdr:col>
      <xdr:colOff>0</xdr:colOff>
      <xdr:row>27</xdr:row>
      <xdr:rowOff>190500</xdr:rowOff>
    </xdr:to>
    <xdr:sp>
      <xdr:nvSpPr>
        <xdr:cNvPr id="6" name="直線コネクタ 9"/>
        <xdr:cNvSpPr>
          <a:spLocks/>
        </xdr:cNvSpPr>
      </xdr:nvSpPr>
      <xdr:spPr>
        <a:xfrm flipV="1">
          <a:off x="2571750" y="934402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15</xdr:row>
      <xdr:rowOff>28575</xdr:rowOff>
    </xdr:from>
    <xdr:to>
      <xdr:col>7</xdr:col>
      <xdr:colOff>228600</xdr:colOff>
      <xdr:row>17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2867025" y="4105275"/>
          <a:ext cx="6953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17</xdr:row>
      <xdr:rowOff>0</xdr:rowOff>
    </xdr:from>
    <xdr:to>
      <xdr:col>7</xdr:col>
      <xdr:colOff>228600</xdr:colOff>
      <xdr:row>19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2847975" y="45720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0</xdr:rowOff>
    </xdr:from>
    <xdr:to>
      <xdr:col>8</xdr:col>
      <xdr:colOff>9525</xdr:colOff>
      <xdr:row>21</xdr:row>
      <xdr:rowOff>0</xdr:rowOff>
    </xdr:to>
    <xdr:sp>
      <xdr:nvSpPr>
        <xdr:cNvPr id="3" name="AutoShape 28"/>
        <xdr:cNvSpPr>
          <a:spLocks/>
        </xdr:cNvSpPr>
      </xdr:nvSpPr>
      <xdr:spPr>
        <a:xfrm>
          <a:off x="2867025" y="50673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0</xdr:rowOff>
    </xdr:from>
    <xdr:to>
      <xdr:col>8</xdr:col>
      <xdr:colOff>0</xdr:colOff>
      <xdr:row>25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2867025" y="6057900"/>
          <a:ext cx="7048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28575</xdr:rowOff>
    </xdr:from>
    <xdr:to>
      <xdr:col>8</xdr:col>
      <xdr:colOff>0</xdr:colOff>
      <xdr:row>23</xdr:row>
      <xdr:rowOff>0</xdr:rowOff>
    </xdr:to>
    <xdr:sp>
      <xdr:nvSpPr>
        <xdr:cNvPr id="5" name="AutoShape 28"/>
        <xdr:cNvSpPr>
          <a:spLocks/>
        </xdr:cNvSpPr>
      </xdr:nvSpPr>
      <xdr:spPr>
        <a:xfrm>
          <a:off x="2876550" y="5591175"/>
          <a:ext cx="6953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0</xdr:rowOff>
    </xdr:from>
    <xdr:to>
      <xdr:col>8</xdr:col>
      <xdr:colOff>9525</xdr:colOff>
      <xdr:row>27</xdr:row>
      <xdr:rowOff>0</xdr:rowOff>
    </xdr:to>
    <xdr:sp>
      <xdr:nvSpPr>
        <xdr:cNvPr id="6" name="AutoShape 28"/>
        <xdr:cNvSpPr>
          <a:spLocks/>
        </xdr:cNvSpPr>
      </xdr:nvSpPr>
      <xdr:spPr>
        <a:xfrm>
          <a:off x="2867025" y="65532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20</xdr:col>
      <xdr:colOff>0</xdr:colOff>
      <xdr:row>21</xdr:row>
      <xdr:rowOff>0</xdr:rowOff>
    </xdr:to>
    <xdr:sp>
      <xdr:nvSpPr>
        <xdr:cNvPr id="7" name="AutoShape 28"/>
        <xdr:cNvSpPr>
          <a:spLocks/>
        </xdr:cNvSpPr>
      </xdr:nvSpPr>
      <xdr:spPr>
        <a:xfrm>
          <a:off x="9058275" y="5067300"/>
          <a:ext cx="7048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0</xdr:rowOff>
    </xdr:from>
    <xdr:to>
      <xdr:col>8</xdr:col>
      <xdr:colOff>0</xdr:colOff>
      <xdr:row>29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2867025" y="7048500"/>
          <a:ext cx="7048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0</xdr:rowOff>
    </xdr:from>
    <xdr:to>
      <xdr:col>20</xdr:col>
      <xdr:colOff>9525</xdr:colOff>
      <xdr:row>27</xdr:row>
      <xdr:rowOff>0</xdr:rowOff>
    </xdr:to>
    <xdr:sp>
      <xdr:nvSpPr>
        <xdr:cNvPr id="9" name="AutoShape 28"/>
        <xdr:cNvSpPr>
          <a:spLocks/>
        </xdr:cNvSpPr>
      </xdr:nvSpPr>
      <xdr:spPr>
        <a:xfrm>
          <a:off x="9058275" y="65532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20</xdr:col>
      <xdr:colOff>9525</xdr:colOff>
      <xdr:row>19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9058275" y="45720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0</xdr:rowOff>
    </xdr:from>
    <xdr:to>
      <xdr:col>20</xdr:col>
      <xdr:colOff>9525</xdr:colOff>
      <xdr:row>23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9077325" y="5562600"/>
          <a:ext cx="6953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28575</xdr:rowOff>
    </xdr:from>
    <xdr:to>
      <xdr:col>19</xdr:col>
      <xdr:colOff>228600</xdr:colOff>
      <xdr:row>17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9058275" y="4105275"/>
          <a:ext cx="6953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0</xdr:rowOff>
    </xdr:from>
    <xdr:to>
      <xdr:col>20</xdr:col>
      <xdr:colOff>9525</xdr:colOff>
      <xdr:row>25</xdr:row>
      <xdr:rowOff>0</xdr:rowOff>
    </xdr:to>
    <xdr:sp>
      <xdr:nvSpPr>
        <xdr:cNvPr id="13" name="AutoShape 28"/>
        <xdr:cNvSpPr>
          <a:spLocks/>
        </xdr:cNvSpPr>
      </xdr:nvSpPr>
      <xdr:spPr>
        <a:xfrm>
          <a:off x="9077325" y="6057900"/>
          <a:ext cx="6953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0</xdr:rowOff>
    </xdr:from>
    <xdr:to>
      <xdr:col>8</xdr:col>
      <xdr:colOff>9525</xdr:colOff>
      <xdr:row>31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2867025" y="7543800"/>
          <a:ext cx="7143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27</xdr:row>
      <xdr:rowOff>0</xdr:rowOff>
    </xdr:from>
    <xdr:to>
      <xdr:col>20</xdr:col>
      <xdr:colOff>38100</xdr:colOff>
      <xdr:row>29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9039225" y="7048500"/>
          <a:ext cx="76200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29</xdr:row>
      <xdr:rowOff>0</xdr:rowOff>
    </xdr:from>
    <xdr:to>
      <xdr:col>20</xdr:col>
      <xdr:colOff>9525</xdr:colOff>
      <xdr:row>31</xdr:row>
      <xdr:rowOff>0</xdr:rowOff>
    </xdr:to>
    <xdr:sp>
      <xdr:nvSpPr>
        <xdr:cNvPr id="16" name="AutoShape 28"/>
        <xdr:cNvSpPr>
          <a:spLocks/>
        </xdr:cNvSpPr>
      </xdr:nvSpPr>
      <xdr:spPr>
        <a:xfrm>
          <a:off x="9039225" y="7543800"/>
          <a:ext cx="7334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12" sqref="B12"/>
    </sheetView>
  </sheetViews>
  <sheetFormatPr defaultColWidth="9.00390625" defaultRowHeight="18" customHeight="1"/>
  <cols>
    <col min="1" max="1" width="4.00390625" style="16" customWidth="1"/>
    <col min="2" max="2" width="33.50390625" style="17" bestFit="1" customWidth="1"/>
    <col min="3" max="3" width="7.125" style="16" bestFit="1" customWidth="1"/>
    <col min="4" max="4" width="4.00390625" style="16" customWidth="1"/>
    <col min="5" max="5" width="26.50390625" style="17" customWidth="1"/>
    <col min="6" max="6" width="7.125" style="16" bestFit="1" customWidth="1"/>
    <col min="7" max="7" width="22.50390625" style="17" customWidth="1"/>
    <col min="8" max="8" width="4.875" style="17" customWidth="1"/>
    <col min="9" max="16384" width="9.00390625" style="17" customWidth="1"/>
  </cols>
  <sheetData>
    <row r="1" spans="1:6" ht="27" customHeight="1">
      <c r="A1" s="222" t="s">
        <v>50</v>
      </c>
      <c r="B1" s="222"/>
      <c r="C1" s="222"/>
      <c r="D1" s="222"/>
      <c r="E1" s="222"/>
      <c r="F1" s="222"/>
    </row>
    <row r="2" ht="24.75" customHeight="1">
      <c r="B2" s="71" t="s">
        <v>6</v>
      </c>
    </row>
    <row r="3" spans="1:7" ht="18" customHeight="1" thickBot="1">
      <c r="A3" s="18" t="s">
        <v>13</v>
      </c>
      <c r="B3" s="19" t="s">
        <v>7</v>
      </c>
      <c r="C3" s="33" t="s">
        <v>8</v>
      </c>
      <c r="D3" s="20" t="s">
        <v>13</v>
      </c>
      <c r="E3" s="19" t="s">
        <v>9</v>
      </c>
      <c r="F3" s="33" t="s">
        <v>8</v>
      </c>
      <c r="G3" s="83"/>
    </row>
    <row r="4" spans="1:6" ht="18" customHeight="1" thickTop="1">
      <c r="A4" s="21">
        <v>1</v>
      </c>
      <c r="B4" s="94" t="s">
        <v>90</v>
      </c>
      <c r="C4" s="21"/>
      <c r="D4" s="23">
        <v>1</v>
      </c>
      <c r="E4" s="94" t="s">
        <v>64</v>
      </c>
      <c r="F4" s="21"/>
    </row>
    <row r="5" spans="1:6" ht="18" customHeight="1">
      <c r="A5" s="21">
        <v>2</v>
      </c>
      <c r="B5" s="94" t="s">
        <v>88</v>
      </c>
      <c r="C5" s="21"/>
      <c r="D5" s="26">
        <v>2</v>
      </c>
      <c r="E5" s="95" t="s">
        <v>65</v>
      </c>
      <c r="F5" s="21"/>
    </row>
    <row r="6" spans="1:6" ht="18" customHeight="1">
      <c r="A6" s="24">
        <v>3</v>
      </c>
      <c r="B6" s="95" t="s">
        <v>83</v>
      </c>
      <c r="C6" s="24"/>
      <c r="D6" s="26">
        <v>3</v>
      </c>
      <c r="E6" s="95" t="s">
        <v>66</v>
      </c>
      <c r="F6" s="24"/>
    </row>
    <row r="7" spans="1:6" ht="18" customHeight="1">
      <c r="A7" s="21">
        <v>4</v>
      </c>
      <c r="B7" s="95" t="s">
        <v>89</v>
      </c>
      <c r="C7" s="24"/>
      <c r="D7" s="26">
        <v>4</v>
      </c>
      <c r="E7" s="95" t="s">
        <v>67</v>
      </c>
      <c r="F7" s="24"/>
    </row>
    <row r="8" spans="1:6" ht="18" customHeight="1">
      <c r="A8" s="21">
        <v>5</v>
      </c>
      <c r="B8" s="95" t="s">
        <v>87</v>
      </c>
      <c r="C8" s="24"/>
      <c r="D8" s="26">
        <v>5</v>
      </c>
      <c r="E8" s="27" t="s">
        <v>68</v>
      </c>
      <c r="F8" s="24"/>
    </row>
    <row r="9" spans="1:6" ht="18" customHeight="1">
      <c r="A9" s="24">
        <v>6</v>
      </c>
      <c r="B9" s="95" t="s">
        <v>86</v>
      </c>
      <c r="C9" s="24"/>
      <c r="D9" s="26">
        <v>6</v>
      </c>
      <c r="E9" s="67" t="s">
        <v>69</v>
      </c>
      <c r="F9" s="24"/>
    </row>
    <row r="10" spans="1:6" ht="18" customHeight="1">
      <c r="A10" s="21">
        <v>7</v>
      </c>
      <c r="B10" s="96" t="s">
        <v>96</v>
      </c>
      <c r="C10" s="24"/>
      <c r="D10" s="26">
        <v>7</v>
      </c>
      <c r="E10" s="25"/>
      <c r="F10" s="24"/>
    </row>
    <row r="11" spans="1:6" ht="18" customHeight="1">
      <c r="A11" s="21">
        <v>8</v>
      </c>
      <c r="B11" s="95" t="s">
        <v>85</v>
      </c>
      <c r="C11" s="24"/>
      <c r="D11" s="26">
        <v>8</v>
      </c>
      <c r="E11" s="25"/>
      <c r="F11" s="24"/>
    </row>
    <row r="12" spans="1:6" ht="18" customHeight="1">
      <c r="A12" s="24">
        <v>9</v>
      </c>
      <c r="B12" s="95" t="s">
        <v>82</v>
      </c>
      <c r="C12" s="24"/>
      <c r="D12" s="26">
        <v>9</v>
      </c>
      <c r="E12" s="25"/>
      <c r="F12" s="24"/>
    </row>
    <row r="13" spans="1:6" ht="18" customHeight="1">
      <c r="A13" s="21">
        <v>10</v>
      </c>
      <c r="B13" s="95"/>
      <c r="C13" s="24"/>
      <c r="D13" s="26">
        <v>10</v>
      </c>
      <c r="E13" s="25"/>
      <c r="F13" s="24"/>
    </row>
    <row r="14" spans="1:6" ht="18" customHeight="1">
      <c r="A14" s="21">
        <v>11</v>
      </c>
      <c r="B14" s="95"/>
      <c r="C14" s="24"/>
      <c r="D14" s="26">
        <v>11</v>
      </c>
      <c r="E14" s="25"/>
      <c r="F14" s="24"/>
    </row>
    <row r="15" spans="1:6" ht="18" customHeight="1">
      <c r="A15" s="24">
        <v>12</v>
      </c>
      <c r="B15" s="95"/>
      <c r="C15" s="24"/>
      <c r="D15" s="26">
        <v>12</v>
      </c>
      <c r="E15" s="25"/>
      <c r="F15" s="24"/>
    </row>
    <row r="16" spans="1:6" ht="18" customHeight="1">
      <c r="A16" s="21">
        <v>13</v>
      </c>
      <c r="B16" s="95"/>
      <c r="C16" s="24"/>
      <c r="D16" s="26">
        <v>13</v>
      </c>
      <c r="E16" s="25"/>
      <c r="F16" s="24"/>
    </row>
    <row r="17" spans="1:6" ht="18" customHeight="1">
      <c r="A17" s="21">
        <v>14</v>
      </c>
      <c r="B17" s="95"/>
      <c r="C17" s="24"/>
      <c r="D17" s="26">
        <v>14</v>
      </c>
      <c r="E17" s="25"/>
      <c r="F17" s="24"/>
    </row>
    <row r="18" spans="1:6" ht="18" customHeight="1">
      <c r="A18" s="24">
        <v>15</v>
      </c>
      <c r="B18" s="95"/>
      <c r="C18" s="24"/>
      <c r="D18" s="26">
        <v>15</v>
      </c>
      <c r="E18" s="25"/>
      <c r="F18" s="24"/>
    </row>
    <row r="19" spans="1:6" ht="18" customHeight="1">
      <c r="A19" s="29"/>
      <c r="B19" s="31"/>
      <c r="C19" s="29"/>
      <c r="D19" s="29"/>
      <c r="E19" s="31"/>
      <c r="F19" s="29"/>
    </row>
    <row r="20" spans="1:4" ht="18" customHeight="1" thickBot="1">
      <c r="A20" s="18" t="s">
        <v>15</v>
      </c>
      <c r="B20" s="19" t="s">
        <v>5</v>
      </c>
      <c r="C20" s="33" t="s">
        <v>8</v>
      </c>
      <c r="D20" s="28"/>
    </row>
    <row r="21" spans="1:4" ht="18" customHeight="1" thickTop="1">
      <c r="A21" s="21">
        <v>1</v>
      </c>
      <c r="B21" s="22"/>
      <c r="C21" s="21"/>
      <c r="D21" s="29"/>
    </row>
    <row r="22" spans="1:4" ht="18" customHeight="1">
      <c r="A22" s="24">
        <v>2</v>
      </c>
      <c r="B22" s="73"/>
      <c r="C22" s="24"/>
      <c r="D22" s="29"/>
    </row>
    <row r="23" spans="1:4" ht="18" customHeight="1">
      <c r="A23" s="24">
        <v>3</v>
      </c>
      <c r="B23" s="25"/>
      <c r="C23" s="24"/>
      <c r="D23" s="29"/>
    </row>
    <row r="24" spans="1:4" ht="18" customHeight="1">
      <c r="A24" s="24">
        <v>4</v>
      </c>
      <c r="B24" s="30"/>
      <c r="C24" s="24"/>
      <c r="D24" s="29"/>
    </row>
    <row r="25" spans="1:4" ht="18" customHeight="1">
      <c r="A25" s="24">
        <v>5</v>
      </c>
      <c r="B25" s="25"/>
      <c r="C25" s="24"/>
      <c r="D25" s="29"/>
    </row>
    <row r="26" spans="1:4" ht="18" customHeight="1">
      <c r="A26" s="24">
        <v>6</v>
      </c>
      <c r="B26" s="25"/>
      <c r="C26" s="24"/>
      <c r="D26" s="29"/>
    </row>
    <row r="27" spans="1:4" ht="18" customHeight="1">
      <c r="A27" s="24">
        <v>7</v>
      </c>
      <c r="B27" s="25"/>
      <c r="C27" s="24"/>
      <c r="D27" s="29"/>
    </row>
    <row r="28" spans="1:4" ht="18" customHeight="1">
      <c r="A28" s="29"/>
      <c r="B28" s="31"/>
      <c r="C28" s="29"/>
      <c r="D28" s="29"/>
    </row>
    <row r="29" spans="1:7" ht="18" customHeight="1" thickBot="1">
      <c r="A29" s="19" t="s">
        <v>14</v>
      </c>
      <c r="B29" s="19" t="s">
        <v>10</v>
      </c>
      <c r="C29" s="33" t="s">
        <v>8</v>
      </c>
      <c r="D29" s="20" t="s">
        <v>14</v>
      </c>
      <c r="E29" s="19" t="s">
        <v>11</v>
      </c>
      <c r="F29" s="33" t="s">
        <v>8</v>
      </c>
      <c r="G29" s="32"/>
    </row>
    <row r="30" spans="1:6" ht="18" customHeight="1" thickTop="1">
      <c r="A30" s="21">
        <v>1</v>
      </c>
      <c r="B30" s="22" t="s">
        <v>93</v>
      </c>
      <c r="C30" s="21"/>
      <c r="D30" s="23">
        <v>1</v>
      </c>
      <c r="E30" s="22"/>
      <c r="F30" s="21"/>
    </row>
    <row r="31" spans="1:6" ht="18" customHeight="1">
      <c r="A31" s="24">
        <v>2</v>
      </c>
      <c r="B31" s="25" t="s">
        <v>107</v>
      </c>
      <c r="C31" s="24"/>
      <c r="D31" s="26">
        <v>2</v>
      </c>
      <c r="E31" s="25"/>
      <c r="F31" s="24"/>
    </row>
    <row r="32" spans="1:6" ht="18" customHeight="1">
      <c r="A32" s="24">
        <v>3</v>
      </c>
      <c r="B32" s="25" t="s">
        <v>95</v>
      </c>
      <c r="C32" s="24"/>
      <c r="D32" s="26">
        <v>3</v>
      </c>
      <c r="E32" s="25"/>
      <c r="F32" s="24"/>
    </row>
    <row r="33" spans="1:6" ht="18" customHeight="1">
      <c r="A33" s="24">
        <v>4</v>
      </c>
      <c r="B33" s="25" t="s">
        <v>94</v>
      </c>
      <c r="C33" s="24"/>
      <c r="D33" s="26">
        <v>4</v>
      </c>
      <c r="E33" s="25"/>
      <c r="F33" s="24"/>
    </row>
    <row r="34" spans="1:6" ht="18" customHeight="1">
      <c r="A34" s="24">
        <v>5</v>
      </c>
      <c r="B34" s="25" t="s">
        <v>91</v>
      </c>
      <c r="C34" s="24"/>
      <c r="D34" s="26">
        <v>5</v>
      </c>
      <c r="E34" s="25"/>
      <c r="F34" s="24"/>
    </row>
    <row r="35" spans="1:6" ht="18" customHeight="1">
      <c r="A35" s="24">
        <v>6</v>
      </c>
      <c r="B35" s="25" t="s">
        <v>158</v>
      </c>
      <c r="C35" s="24"/>
      <c r="D35" s="29"/>
      <c r="E35" s="31"/>
      <c r="F35" s="29"/>
    </row>
    <row r="36" spans="1:6" ht="18" customHeight="1">
      <c r="A36" s="93"/>
      <c r="B36" s="93"/>
      <c r="C36" s="93"/>
      <c r="D36" s="93"/>
      <c r="E36" s="93"/>
      <c r="F36" s="93"/>
    </row>
  </sheetData>
  <sheetProtection/>
  <mergeCells count="1"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AA49"/>
  <sheetViews>
    <sheetView zoomScalePageLayoutView="0" workbookViewId="0" topLeftCell="A11">
      <selection activeCell="S20" sqref="S20:S29"/>
    </sheetView>
  </sheetViews>
  <sheetFormatPr defaultColWidth="5.875" defaultRowHeight="28.5" customHeight="1"/>
  <cols>
    <col min="1" max="16384" width="5.875" style="35" customWidth="1"/>
  </cols>
  <sheetData>
    <row r="1" spans="4:24" ht="28.5" customHeight="1">
      <c r="D1" s="231" t="s">
        <v>49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168"/>
      <c r="W1" s="168"/>
      <c r="X1" s="168"/>
    </row>
    <row r="2" spans="4:21" ht="28.5" customHeight="1">
      <c r="D2" s="232" t="s">
        <v>113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4:27" ht="28.5" customHeight="1">
      <c r="D3" s="233" t="s">
        <v>53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185"/>
      <c r="W3" s="167"/>
      <c r="X3" s="167"/>
      <c r="Y3" s="167"/>
      <c r="Z3" s="167"/>
      <c r="AA3" s="167"/>
    </row>
    <row r="4" spans="4:24" ht="28.5" customHeight="1">
      <c r="D4" s="233" t="s">
        <v>54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99"/>
      <c r="W4" s="99"/>
      <c r="X4" s="99"/>
    </row>
    <row r="5" spans="4:24" ht="28.5" customHeight="1">
      <c r="D5" s="234" t="s">
        <v>12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/>
      <c r="U5"/>
      <c r="V5" s="99"/>
      <c r="W5" s="99"/>
      <c r="X5" s="99"/>
    </row>
    <row r="6" spans="4:24" ht="28.5" customHeight="1">
      <c r="D6" s="74"/>
      <c r="E6" s="229" t="s">
        <v>74</v>
      </c>
      <c r="F6" s="229"/>
      <c r="G6" s="229"/>
      <c r="H6" s="229"/>
      <c r="I6" s="229"/>
      <c r="J6" s="229"/>
      <c r="K6" s="229"/>
      <c r="L6" s="229"/>
      <c r="M6" s="75"/>
      <c r="N6" s="75"/>
      <c r="O6" s="75"/>
      <c r="P6" s="74"/>
      <c r="Q6" s="74"/>
      <c r="R6" s="74"/>
      <c r="S6" s="74"/>
      <c r="T6" s="74"/>
      <c r="U6" s="74"/>
      <c r="V6" s="99"/>
      <c r="W6" s="99"/>
      <c r="X6" s="99"/>
    </row>
    <row r="7" spans="4:24" ht="28.5" customHeight="1">
      <c r="D7" s="98"/>
      <c r="E7" s="229" t="s">
        <v>75</v>
      </c>
      <c r="F7" s="229"/>
      <c r="G7" s="229"/>
      <c r="H7" s="229"/>
      <c r="I7" s="229"/>
      <c r="J7" s="229"/>
      <c r="K7" s="229"/>
      <c r="L7" s="75"/>
      <c r="M7" s="75"/>
      <c r="N7" s="75"/>
      <c r="O7" s="75"/>
      <c r="P7" s="98"/>
      <c r="Q7" s="98"/>
      <c r="R7" s="98"/>
      <c r="S7" s="98"/>
      <c r="T7" s="74"/>
      <c r="U7" s="74"/>
      <c r="V7" s="99"/>
      <c r="W7" s="99"/>
      <c r="X7" s="99"/>
    </row>
    <row r="8" spans="4:21" ht="28.5" customHeight="1">
      <c r="D8" s="10"/>
      <c r="E8" s="99" t="s">
        <v>122</v>
      </c>
      <c r="F8" s="99"/>
      <c r="G8" s="99"/>
      <c r="H8" s="99"/>
      <c r="I8" s="99"/>
      <c r="J8" s="99"/>
      <c r="K8" s="99"/>
      <c r="L8" s="99"/>
      <c r="M8" s="99"/>
      <c r="N8" s="99"/>
      <c r="O8" s="97"/>
      <c r="P8" s="99"/>
      <c r="Q8" s="99"/>
      <c r="R8" s="99"/>
      <c r="S8" s="1"/>
      <c r="T8" s="1"/>
      <c r="U8"/>
    </row>
    <row r="9" spans="4:21" ht="28.5" customHeight="1">
      <c r="D9" s="10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9"/>
      <c r="Q9" s="99"/>
      <c r="R9" s="99"/>
      <c r="S9" s="1"/>
      <c r="T9" s="1"/>
      <c r="U9"/>
    </row>
    <row r="10" spans="4:21" ht="28.5" customHeight="1">
      <c r="D10" s="10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9"/>
      <c r="Q10" s="99"/>
      <c r="R10" s="99"/>
      <c r="S10" s="1"/>
      <c r="T10" s="1"/>
      <c r="U10"/>
    </row>
    <row r="11" spans="4:20" ht="28.5" customHeight="1"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75"/>
      <c r="T11" s="75"/>
    </row>
    <row r="12" spans="4:20" ht="28.5" customHeight="1"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75"/>
      <c r="T12" s="75"/>
    </row>
    <row r="13" spans="4:20" ht="28.5" customHeight="1"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75"/>
      <c r="T13" s="75"/>
    </row>
    <row r="14" spans="4:21" ht="28.5" customHeight="1">
      <c r="D14" s="99"/>
      <c r="E14" s="41"/>
      <c r="F14" s="41"/>
      <c r="G14" s="41"/>
      <c r="H14" s="41"/>
      <c r="I14" s="41"/>
      <c r="J14" s="41"/>
      <c r="K14" s="41"/>
      <c r="L14" s="224">
        <v>12</v>
      </c>
      <c r="M14" s="224"/>
      <c r="N14" s="224"/>
      <c r="O14" s="208"/>
      <c r="P14" s="208"/>
      <c r="Q14" s="208"/>
      <c r="R14" s="43"/>
      <c r="S14" s="43"/>
      <c r="T14" s="43"/>
      <c r="U14" s="43"/>
    </row>
    <row r="15" spans="4:21" ht="28.5" customHeight="1">
      <c r="D15" s="97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43"/>
      <c r="S15" s="43"/>
      <c r="T15" s="43"/>
      <c r="U15" s="43"/>
    </row>
    <row r="16" spans="4:21" ht="28.5" customHeight="1">
      <c r="D16" s="9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224">
        <v>8</v>
      </c>
      <c r="R16" s="224"/>
      <c r="S16" s="41"/>
      <c r="T16" s="41"/>
      <c r="U16" s="43"/>
    </row>
    <row r="17" spans="4:21" ht="28.5" customHeight="1">
      <c r="D17" s="9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43"/>
    </row>
    <row r="18" spans="4:26" ht="28.5" customHeight="1">
      <c r="D18" s="118"/>
      <c r="E18" s="7"/>
      <c r="F18" s="7"/>
      <c r="G18" s="7"/>
      <c r="H18" s="223">
        <v>9</v>
      </c>
      <c r="I18" s="223"/>
      <c r="J18" s="7"/>
      <c r="K18" s="228"/>
      <c r="L18" s="228"/>
      <c r="M18" s="7"/>
      <c r="N18" s="223">
        <v>2</v>
      </c>
      <c r="O18" s="223"/>
      <c r="P18" s="7"/>
      <c r="Q18" s="7"/>
      <c r="R18" s="7"/>
      <c r="S18" s="7"/>
      <c r="T18" s="223">
        <v>3</v>
      </c>
      <c r="U18" s="223"/>
      <c r="V18" s="118"/>
      <c r="W18" s="118"/>
      <c r="X18" s="118"/>
      <c r="Y18" s="118"/>
      <c r="Z18" s="118"/>
    </row>
    <row r="19" spans="4:20" ht="28.5" customHeight="1" thickBot="1"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4:22" ht="28.5" customHeight="1">
      <c r="D20" s="230"/>
      <c r="G20" s="225" t="s">
        <v>91</v>
      </c>
      <c r="J20" s="225" t="s">
        <v>92</v>
      </c>
      <c r="M20" s="225" t="s">
        <v>93</v>
      </c>
      <c r="N20" s="36"/>
      <c r="P20" s="225" t="s">
        <v>94</v>
      </c>
      <c r="S20" s="236" t="s">
        <v>158</v>
      </c>
      <c r="T20" s="157"/>
      <c r="V20" s="225" t="s">
        <v>95</v>
      </c>
    </row>
    <row r="21" spans="4:23" ht="28.5" customHeight="1">
      <c r="D21" s="230"/>
      <c r="E21" s="37"/>
      <c r="F21" s="49"/>
      <c r="G21" s="226"/>
      <c r="H21" s="37"/>
      <c r="I21" s="49"/>
      <c r="J21" s="226"/>
      <c r="K21" s="49"/>
      <c r="L21" s="49"/>
      <c r="M21" s="226"/>
      <c r="N21" s="107"/>
      <c r="O21" s="108"/>
      <c r="P21" s="226"/>
      <c r="Q21" s="46"/>
      <c r="R21" s="46"/>
      <c r="S21" s="237"/>
      <c r="T21" s="157"/>
      <c r="U21" s="43"/>
      <c r="V21" s="226"/>
      <c r="W21" s="37"/>
    </row>
    <row r="22" spans="4:23" ht="28.5" customHeight="1">
      <c r="D22" s="230"/>
      <c r="E22" s="117"/>
      <c r="F22" s="49"/>
      <c r="G22" s="226"/>
      <c r="H22" s="117"/>
      <c r="I22" s="49"/>
      <c r="J22" s="226"/>
      <c r="K22"/>
      <c r="L22" s="49"/>
      <c r="M22" s="226"/>
      <c r="N22" s="49"/>
      <c r="O22" s="49"/>
      <c r="P22" s="226"/>
      <c r="Q22" s="49"/>
      <c r="R22" s="49"/>
      <c r="S22" s="237"/>
      <c r="T22" s="157"/>
      <c r="U22" s="126"/>
      <c r="V22" s="226"/>
      <c r="W22" s="117"/>
    </row>
    <row r="23" spans="4:23" ht="28.5" customHeight="1">
      <c r="D23" s="230"/>
      <c r="E23" s="37"/>
      <c r="F23" s="49"/>
      <c r="G23" s="226"/>
      <c r="H23" s="37"/>
      <c r="I23" s="49"/>
      <c r="J23" s="226"/>
      <c r="K23" s="53"/>
      <c r="L23" s="49"/>
      <c r="M23" s="226"/>
      <c r="N23" s="42"/>
      <c r="O23" s="42"/>
      <c r="P23" s="226"/>
      <c r="Q23" s="49"/>
      <c r="R23" s="49"/>
      <c r="S23" s="237"/>
      <c r="T23" s="157"/>
      <c r="U23" s="126"/>
      <c r="V23" s="226"/>
      <c r="W23" s="37"/>
    </row>
    <row r="24" spans="4:24" ht="28.5" customHeight="1">
      <c r="D24" s="230"/>
      <c r="F24" s="49"/>
      <c r="G24" s="226"/>
      <c r="I24" s="49"/>
      <c r="J24" s="226"/>
      <c r="K24" s="50"/>
      <c r="L24" s="49"/>
      <c r="M24" s="226"/>
      <c r="N24" s="42"/>
      <c r="O24" s="42"/>
      <c r="P24" s="226"/>
      <c r="Q24" s="49"/>
      <c r="R24" s="49"/>
      <c r="S24" s="237"/>
      <c r="T24" s="157"/>
      <c r="U24" s="49"/>
      <c r="V24" s="226"/>
      <c r="W24" s="37"/>
      <c r="X24" s="37"/>
    </row>
    <row r="25" spans="4:24" ht="28.5" customHeight="1">
      <c r="D25" s="230"/>
      <c r="F25" s="153"/>
      <c r="G25" s="226"/>
      <c r="I25" s="153"/>
      <c r="J25" s="226"/>
      <c r="K25" s="150"/>
      <c r="L25" s="43"/>
      <c r="M25" s="226"/>
      <c r="N25" s="43"/>
      <c r="O25" s="43"/>
      <c r="P25" s="226"/>
      <c r="Q25" s="58"/>
      <c r="R25" s="58"/>
      <c r="S25" s="237"/>
      <c r="T25" s="157"/>
      <c r="U25" s="107"/>
      <c r="V25" s="226"/>
      <c r="W25" s="37"/>
      <c r="X25" s="37"/>
    </row>
    <row r="26" spans="4:24" ht="28.5" customHeight="1">
      <c r="D26" s="230"/>
      <c r="G26" s="226"/>
      <c r="J26" s="226"/>
      <c r="M26" s="226"/>
      <c r="N26" s="42"/>
      <c r="O26" s="42"/>
      <c r="P26" s="226"/>
      <c r="Q26" s="37"/>
      <c r="R26" s="37"/>
      <c r="S26" s="237"/>
      <c r="T26" s="157"/>
      <c r="U26" s="37"/>
      <c r="V26" s="226"/>
      <c r="W26" s="37"/>
      <c r="X26" s="37"/>
    </row>
    <row r="27" spans="4:24" ht="28.5" customHeight="1">
      <c r="D27" s="230"/>
      <c r="G27" s="226"/>
      <c r="J27" s="226"/>
      <c r="L27" s="41"/>
      <c r="M27" s="226"/>
      <c r="N27" s="166"/>
      <c r="P27" s="226"/>
      <c r="Q27" s="37"/>
      <c r="R27" s="37"/>
      <c r="S27" s="237"/>
      <c r="T27" s="157"/>
      <c r="U27" s="37"/>
      <c r="V27" s="226"/>
      <c r="W27" s="118"/>
      <c r="X27" s="116"/>
    </row>
    <row r="28" spans="4:24" ht="28.5" customHeight="1">
      <c r="D28" s="230"/>
      <c r="G28" s="226"/>
      <c r="J28" s="226"/>
      <c r="M28" s="226"/>
      <c r="P28" s="226"/>
      <c r="Q28" s="56"/>
      <c r="R28" s="56"/>
      <c r="S28" s="237"/>
      <c r="T28" s="157"/>
      <c r="U28" s="77"/>
      <c r="V28" s="226"/>
      <c r="W28" s="116"/>
      <c r="X28" s="116"/>
    </row>
    <row r="29" spans="4:24" ht="28.5" customHeight="1" thickBot="1">
      <c r="D29" s="230"/>
      <c r="E29" s="49"/>
      <c r="F29" s="49"/>
      <c r="G29" s="227"/>
      <c r="H29" s="49"/>
      <c r="I29" s="49"/>
      <c r="J29" s="227"/>
      <c r="K29" s="49"/>
      <c r="M29" s="227"/>
      <c r="N29" s="42"/>
      <c r="O29" s="42"/>
      <c r="P29" s="227"/>
      <c r="Q29" s="43"/>
      <c r="R29" s="43"/>
      <c r="S29" s="238"/>
      <c r="T29" s="157"/>
      <c r="U29" s="43"/>
      <c r="V29" s="227"/>
      <c r="W29" s="37"/>
      <c r="X29" s="37"/>
    </row>
    <row r="30" spans="4:24" ht="28.5" customHeight="1">
      <c r="D30" s="49"/>
      <c r="E30" s="166"/>
      <c r="F30" s="41"/>
      <c r="G30" s="56"/>
      <c r="H30" s="146"/>
      <c r="I30" s="43"/>
      <c r="J30" s="43"/>
      <c r="K30" s="41"/>
      <c r="L30" s="41"/>
      <c r="M30" s="58"/>
      <c r="N30" s="58"/>
      <c r="O30" s="58"/>
      <c r="P30" s="58"/>
      <c r="Q30" s="58"/>
      <c r="R30" s="7"/>
      <c r="S30" s="56"/>
      <c r="T30" s="37"/>
      <c r="U30" s="37"/>
      <c r="V30" s="37"/>
      <c r="W30" s="37"/>
      <c r="X30" s="37"/>
    </row>
    <row r="31" spans="4:24" ht="28.5" customHeight="1">
      <c r="D31" s="49"/>
      <c r="E31" s="49"/>
      <c r="G31" s="53"/>
      <c r="H31" s="53"/>
      <c r="I31" s="42"/>
      <c r="J31" s="42"/>
      <c r="K31" s="42"/>
      <c r="L31" s="49"/>
      <c r="M31" s="53"/>
      <c r="N31" s="53"/>
      <c r="O31" s="53"/>
      <c r="P31" s="53"/>
      <c r="Q31" s="53"/>
      <c r="R31" s="49"/>
      <c r="S31" s="37"/>
      <c r="T31" s="37"/>
      <c r="U31" s="37"/>
      <c r="V31" s="117"/>
      <c r="W31" s="117"/>
      <c r="X31" s="37"/>
    </row>
    <row r="32" spans="4:19" ht="28.5" customHeight="1">
      <c r="D32" s="239"/>
      <c r="E32" s="184"/>
      <c r="F32" s="169"/>
      <c r="G32" s="239"/>
      <c r="H32" s="184"/>
      <c r="I32" s="169"/>
      <c r="J32" s="239"/>
      <c r="K32" s="184"/>
      <c r="L32" s="170"/>
      <c r="M32" s="239"/>
      <c r="N32" s="184"/>
      <c r="O32" s="184"/>
      <c r="P32" s="184"/>
      <c r="Q32" s="184"/>
      <c r="R32" s="172"/>
      <c r="S32" s="239"/>
    </row>
    <row r="33" spans="4:19" ht="28.5" customHeight="1">
      <c r="D33" s="239"/>
      <c r="E33" s="184"/>
      <c r="F33" s="169"/>
      <c r="G33" s="239"/>
      <c r="H33" s="184"/>
      <c r="I33" s="169"/>
      <c r="J33" s="239"/>
      <c r="K33" s="184"/>
      <c r="L33" s="175"/>
      <c r="M33" s="239"/>
      <c r="N33" s="184"/>
      <c r="O33" s="184"/>
      <c r="P33" s="184"/>
      <c r="Q33" s="184"/>
      <c r="R33" s="175"/>
      <c r="S33" s="239"/>
    </row>
    <row r="34" spans="4:19" ht="28.5" customHeight="1">
      <c r="D34" s="239"/>
      <c r="E34" s="184"/>
      <c r="F34" s="169"/>
      <c r="G34" s="239"/>
      <c r="H34" s="184"/>
      <c r="I34" s="169"/>
      <c r="J34" s="239"/>
      <c r="K34" s="184"/>
      <c r="L34" s="175"/>
      <c r="M34" s="239"/>
      <c r="N34" s="184"/>
      <c r="O34" s="184"/>
      <c r="P34" s="184"/>
      <c r="Q34" s="184"/>
      <c r="R34" s="175"/>
      <c r="S34" s="239"/>
    </row>
    <row r="35" spans="4:24" ht="28.5" customHeight="1">
      <c r="D35" s="239"/>
      <c r="E35" s="184"/>
      <c r="F35" s="169"/>
      <c r="G35" s="239"/>
      <c r="H35" s="184"/>
      <c r="I35" s="169"/>
      <c r="J35" s="239"/>
      <c r="K35" s="184"/>
      <c r="L35" s="175"/>
      <c r="M35" s="239"/>
      <c r="N35" s="184"/>
      <c r="O35" s="184"/>
      <c r="P35" s="184"/>
      <c r="Q35" s="184"/>
      <c r="R35" s="175"/>
      <c r="S35" s="239"/>
      <c r="T35" s="37"/>
      <c r="U35" s="37"/>
      <c r="V35" s="37"/>
      <c r="W35" s="37"/>
      <c r="X35" s="37"/>
    </row>
    <row r="36" spans="4:24" ht="28.5" customHeight="1">
      <c r="D36" s="239"/>
      <c r="E36" s="184"/>
      <c r="F36" s="169"/>
      <c r="G36" s="239"/>
      <c r="H36" s="184"/>
      <c r="I36" s="169"/>
      <c r="J36" s="239"/>
      <c r="K36" s="184"/>
      <c r="L36" s="175"/>
      <c r="M36" s="239"/>
      <c r="N36" s="184"/>
      <c r="O36" s="184"/>
      <c r="P36" s="184"/>
      <c r="Q36" s="184"/>
      <c r="R36" s="175"/>
      <c r="S36" s="239"/>
      <c r="T36" s="37"/>
      <c r="U36" s="37"/>
      <c r="V36" s="37"/>
      <c r="W36" s="37"/>
      <c r="X36" s="37"/>
    </row>
    <row r="37" spans="4:24" ht="28.5" customHeight="1">
      <c r="D37" s="239"/>
      <c r="E37" s="184"/>
      <c r="F37" s="181"/>
      <c r="G37" s="239"/>
      <c r="H37" s="184"/>
      <c r="I37" s="181"/>
      <c r="J37" s="239"/>
      <c r="K37" s="184"/>
      <c r="L37" s="180"/>
      <c r="M37" s="239"/>
      <c r="N37" s="184"/>
      <c r="O37" s="184"/>
      <c r="P37" s="184"/>
      <c r="Q37" s="184"/>
      <c r="R37" s="180"/>
      <c r="S37" s="239"/>
      <c r="T37" s="37"/>
      <c r="U37" s="235"/>
      <c r="V37" s="235"/>
      <c r="W37" s="37"/>
      <c r="X37" s="37"/>
    </row>
    <row r="38" spans="4:24" ht="28.5" customHeight="1">
      <c r="D38" s="239"/>
      <c r="E38" s="184"/>
      <c r="F38" s="183"/>
      <c r="G38" s="239"/>
      <c r="H38" s="184"/>
      <c r="I38" s="183"/>
      <c r="J38" s="239"/>
      <c r="K38" s="184"/>
      <c r="L38" s="183"/>
      <c r="M38" s="239"/>
      <c r="N38" s="184"/>
      <c r="O38" s="184"/>
      <c r="P38" s="184"/>
      <c r="Q38" s="184"/>
      <c r="R38" s="183"/>
      <c r="S38" s="239"/>
      <c r="T38" s="116"/>
      <c r="U38" s="37"/>
      <c r="V38" s="37"/>
      <c r="W38" s="116"/>
      <c r="X38" s="116"/>
    </row>
    <row r="39" spans="20:24" ht="28.5" customHeight="1">
      <c r="T39" s="116"/>
      <c r="U39" s="77"/>
      <c r="V39" s="77"/>
      <c r="W39" s="116"/>
      <c r="X39" s="116"/>
    </row>
    <row r="40" spans="4:24" ht="28.5" customHeight="1">
      <c r="D40" s="31"/>
      <c r="E40" s="2"/>
      <c r="F40" s="49"/>
      <c r="G40" s="49"/>
      <c r="H40" s="49"/>
      <c r="I40" s="42"/>
      <c r="J40" s="42"/>
      <c r="K40" s="42"/>
      <c r="L40" s="70"/>
      <c r="M40" s="49"/>
      <c r="N40" s="49"/>
      <c r="O40" s="49"/>
      <c r="P40" s="49"/>
      <c r="Q40" s="49"/>
      <c r="R40" s="49"/>
      <c r="S40" s="37"/>
      <c r="T40" s="37"/>
      <c r="U40" s="37"/>
      <c r="V40" s="37"/>
      <c r="W40" s="37"/>
      <c r="X40" s="37"/>
    </row>
    <row r="45" ht="28.5" customHeight="1">
      <c r="D45" s="31"/>
    </row>
    <row r="46" ht="28.5" customHeight="1">
      <c r="D46" s="31"/>
    </row>
    <row r="47" ht="28.5" customHeight="1">
      <c r="D47" s="31"/>
    </row>
    <row r="48" ht="28.5" customHeight="1">
      <c r="D48" s="31"/>
    </row>
    <row r="49" ht="28.5" customHeight="1">
      <c r="D49" s="31"/>
    </row>
  </sheetData>
  <sheetProtection/>
  <mergeCells count="26">
    <mergeCell ref="U37:V37"/>
    <mergeCell ref="J20:J29"/>
    <mergeCell ref="M20:M29"/>
    <mergeCell ref="S20:S29"/>
    <mergeCell ref="D32:D38"/>
    <mergeCell ref="G32:G38"/>
    <mergeCell ref="J32:J38"/>
    <mergeCell ref="M32:M38"/>
    <mergeCell ref="S32:S38"/>
    <mergeCell ref="V20:V29"/>
    <mergeCell ref="E7:K7"/>
    <mergeCell ref="D20:D29"/>
    <mergeCell ref="G20:G29"/>
    <mergeCell ref="D1:U1"/>
    <mergeCell ref="D2:U2"/>
    <mergeCell ref="D3:U3"/>
    <mergeCell ref="D4:U4"/>
    <mergeCell ref="D5:S5"/>
    <mergeCell ref="E6:L6"/>
    <mergeCell ref="T18:U18"/>
    <mergeCell ref="N18:O18"/>
    <mergeCell ref="L14:N14"/>
    <mergeCell ref="H18:I18"/>
    <mergeCell ref="Q16:R16"/>
    <mergeCell ref="P20:P29"/>
    <mergeCell ref="K18:L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5">
      <selection activeCell="C24" sqref="C24"/>
    </sheetView>
  </sheetViews>
  <sheetFormatPr defaultColWidth="5.375" defaultRowHeight="30" customHeight="1"/>
  <cols>
    <col min="1" max="16" width="5.625" style="0" customWidth="1"/>
    <col min="17" max="17" width="6.125" style="0" customWidth="1"/>
    <col min="18" max="19" width="5.625" style="0" customWidth="1"/>
  </cols>
  <sheetData>
    <row r="1" spans="1:19" ht="30" customHeight="1">
      <c r="A1" s="231" t="s">
        <v>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30" customHeight="1">
      <c r="A2" s="232" t="s">
        <v>52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5.5" customHeight="1">
      <c r="A3" s="233" t="s">
        <v>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25.5" customHeight="1">
      <c r="A4" s="233" t="s">
        <v>54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7" ht="30" customHeight="1">
      <c r="A5" s="234" t="s">
        <v>12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9" ht="30" customHeight="1">
      <c r="A6" s="74"/>
      <c r="B6" s="74"/>
      <c r="C6" s="229" t="s">
        <v>74</v>
      </c>
      <c r="D6" s="229"/>
      <c r="E6" s="229"/>
      <c r="F6" s="229"/>
      <c r="G6" s="229"/>
      <c r="H6" s="229"/>
      <c r="I6" s="229"/>
      <c r="J6" s="229"/>
      <c r="K6" s="229"/>
      <c r="L6" s="229"/>
      <c r="M6" s="75"/>
      <c r="N6" s="75"/>
      <c r="O6" s="74"/>
      <c r="P6" s="74"/>
      <c r="Q6" s="74"/>
      <c r="R6" s="74"/>
      <c r="S6" s="74"/>
    </row>
    <row r="7" spans="1:19" ht="30" customHeight="1">
      <c r="A7" s="98"/>
      <c r="B7" s="98"/>
      <c r="C7" s="229" t="s">
        <v>75</v>
      </c>
      <c r="D7" s="229"/>
      <c r="E7" s="229"/>
      <c r="F7" s="229"/>
      <c r="G7" s="229"/>
      <c r="H7" s="229"/>
      <c r="I7" s="229"/>
      <c r="J7" s="229"/>
      <c r="K7" s="229"/>
      <c r="L7" s="75"/>
      <c r="M7" s="75"/>
      <c r="N7" s="75"/>
      <c r="O7" s="98"/>
      <c r="P7" s="98"/>
      <c r="Q7" s="98"/>
      <c r="R7" s="74"/>
      <c r="S7" s="74"/>
    </row>
    <row r="8" spans="1:18" ht="30" customHeight="1">
      <c r="A8" s="10"/>
      <c r="B8" s="10"/>
      <c r="C8" s="229" t="s">
        <v>122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1"/>
    </row>
    <row r="9" spans="1:19" ht="30" customHeight="1">
      <c r="A9" s="223" t="s">
        <v>132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</row>
    <row r="10" spans="1:19" ht="30" customHeight="1">
      <c r="A10" s="250" t="s">
        <v>133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</row>
    <row r="11" spans="1:19" ht="30" customHeight="1">
      <c r="A11" s="250" t="s">
        <v>126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ht="30" customHeight="1">
      <c r="A12" s="250" t="s">
        <v>127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</row>
    <row r="13" spans="1:19" ht="30" customHeight="1">
      <c r="A13" s="249" t="s">
        <v>128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</row>
    <row r="14" spans="1:19" ht="30" customHeight="1">
      <c r="A14" s="249" t="s">
        <v>129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</row>
    <row r="15" spans="1:19" ht="30" customHeight="1">
      <c r="A15" s="251" t="s">
        <v>130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</row>
    <row r="16" spans="1:19" ht="30" customHeight="1">
      <c r="A16" s="252" t="s">
        <v>131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s="193" customFormat="1" ht="30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ht="30" customHeight="1">
      <c r="A18" s="102"/>
      <c r="B18" s="102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10"/>
      <c r="P18" s="110"/>
      <c r="Q18" s="1"/>
      <c r="R18" s="1"/>
      <c r="S18" s="1"/>
    </row>
    <row r="19" spans="1:19" ht="30" customHeight="1">
      <c r="A19" s="105"/>
      <c r="B19" s="105"/>
      <c r="C19" s="52"/>
      <c r="D19" s="52"/>
      <c r="E19" s="76"/>
      <c r="F19" s="54"/>
      <c r="G19" s="50"/>
      <c r="H19" s="68"/>
      <c r="I19" s="228">
        <v>13</v>
      </c>
      <c r="J19" s="228"/>
      <c r="K19" s="68"/>
      <c r="L19" s="52"/>
      <c r="M19" s="52"/>
      <c r="N19" s="54"/>
      <c r="O19" s="76"/>
      <c r="P19" s="50"/>
      <c r="Q19" s="68"/>
      <c r="R19" s="46"/>
      <c r="S19" s="1"/>
    </row>
    <row r="20" spans="1:19" ht="30" customHeight="1">
      <c r="A20" s="245"/>
      <c r="B20" s="246"/>
      <c r="C20" s="50"/>
      <c r="D20" s="106"/>
      <c r="E20" s="119"/>
      <c r="F20" s="46"/>
      <c r="G20" s="46"/>
      <c r="H20" s="247"/>
      <c r="I20" s="248"/>
      <c r="J20" s="46"/>
      <c r="K20" s="244"/>
      <c r="L20" s="244"/>
      <c r="M20" s="50"/>
      <c r="N20" s="106"/>
      <c r="O20" s="119"/>
      <c r="P20" s="46"/>
      <c r="Q20" s="46"/>
      <c r="R20" s="253"/>
      <c r="S20" s="254"/>
    </row>
    <row r="21" spans="1:19" ht="30" customHeight="1">
      <c r="A21" s="50"/>
      <c r="B21" s="1"/>
      <c r="C21" s="50"/>
      <c r="D21" s="50"/>
      <c r="E21" s="50"/>
      <c r="F21" s="50"/>
      <c r="G21" s="1"/>
      <c r="H21" s="50"/>
      <c r="I21" s="50"/>
      <c r="J21" s="50"/>
      <c r="K21" s="50"/>
      <c r="L21" s="1"/>
      <c r="M21" s="256">
        <v>10</v>
      </c>
      <c r="N21" s="256"/>
      <c r="O21" s="256"/>
      <c r="P21" s="50"/>
      <c r="Q21" s="1"/>
      <c r="R21" s="50"/>
      <c r="S21" s="50"/>
    </row>
    <row r="22" spans="1:19" ht="30" customHeight="1">
      <c r="A22" s="76"/>
      <c r="B22" s="76"/>
      <c r="C22" s="50"/>
      <c r="D22" s="255">
        <v>11</v>
      </c>
      <c r="E22" s="255"/>
      <c r="F22" s="255"/>
      <c r="G22" s="76"/>
      <c r="H22" s="50"/>
      <c r="I22" s="76"/>
      <c r="J22" s="50"/>
      <c r="K22" s="76"/>
      <c r="L22" s="76"/>
      <c r="M22" s="50"/>
      <c r="N22" s="79"/>
      <c r="O22" s="79"/>
      <c r="P22" s="255">
        <v>5</v>
      </c>
      <c r="Q22" s="255"/>
      <c r="R22" s="50"/>
      <c r="S22" s="76"/>
    </row>
    <row r="23" spans="1:19" ht="30" customHeight="1">
      <c r="A23" s="50"/>
      <c r="B23" s="50"/>
      <c r="C23" s="50"/>
      <c r="D23" s="79"/>
      <c r="E23" s="79"/>
      <c r="F23" s="50"/>
      <c r="G23" s="50"/>
      <c r="H23" s="50"/>
      <c r="I23" s="50"/>
      <c r="J23" s="50"/>
      <c r="K23" s="50"/>
      <c r="L23" s="50"/>
      <c r="M23" s="50"/>
      <c r="N23" s="79"/>
      <c r="O23" s="79"/>
      <c r="P23" s="50"/>
      <c r="Q23" s="50"/>
      <c r="R23" s="50"/>
      <c r="S23" s="50"/>
    </row>
    <row r="24" spans="1:19" ht="30" customHeight="1">
      <c r="A24" s="74"/>
      <c r="B24" s="74"/>
      <c r="C24" s="146">
        <v>6</v>
      </c>
      <c r="D24" s="46"/>
      <c r="E24" s="46"/>
      <c r="F24" s="58"/>
      <c r="G24" s="40">
        <v>7</v>
      </c>
      <c r="H24" s="243"/>
      <c r="I24" s="244"/>
      <c r="J24" s="46"/>
      <c r="K24" s="40">
        <v>4</v>
      </c>
      <c r="L24" s="153"/>
      <c r="M24" s="46"/>
      <c r="N24" s="46"/>
      <c r="O24" s="146">
        <v>1</v>
      </c>
      <c r="P24" s="58"/>
      <c r="Q24" s="74"/>
      <c r="R24" s="154"/>
      <c r="S24" s="154"/>
    </row>
    <row r="25" spans="1:19" ht="30" customHeight="1" thickBot="1">
      <c r="A25" s="114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50"/>
    </row>
    <row r="26" spans="1:19" ht="30" customHeight="1">
      <c r="A26" s="114"/>
      <c r="B26" s="240" t="s">
        <v>82</v>
      </c>
      <c r="C26" s="169"/>
      <c r="D26" s="240" t="s">
        <v>83</v>
      </c>
      <c r="E26" s="170"/>
      <c r="F26" s="240" t="s">
        <v>84</v>
      </c>
      <c r="G26" s="169"/>
      <c r="H26" s="240" t="s">
        <v>85</v>
      </c>
      <c r="I26" s="171"/>
      <c r="J26" s="240" t="s">
        <v>86</v>
      </c>
      <c r="K26" s="169"/>
      <c r="L26" s="240" t="s">
        <v>87</v>
      </c>
      <c r="M26" s="169"/>
      <c r="N26" s="240" t="s">
        <v>88</v>
      </c>
      <c r="O26" s="170"/>
      <c r="P26" s="240" t="s">
        <v>89</v>
      </c>
      <c r="Q26" s="172"/>
      <c r="R26" s="240" t="s">
        <v>90</v>
      </c>
      <c r="S26" s="50"/>
    </row>
    <row r="27" spans="1:19" ht="30" customHeight="1">
      <c r="A27" s="13"/>
      <c r="B27" s="241"/>
      <c r="C27" s="173"/>
      <c r="D27" s="241"/>
      <c r="E27" s="173"/>
      <c r="F27" s="241"/>
      <c r="G27" s="174"/>
      <c r="H27" s="241"/>
      <c r="I27" s="174"/>
      <c r="J27" s="241"/>
      <c r="K27" s="169"/>
      <c r="L27" s="241"/>
      <c r="M27" s="169"/>
      <c r="N27" s="241"/>
      <c r="O27" s="175"/>
      <c r="P27" s="241"/>
      <c r="Q27" s="175"/>
      <c r="R27" s="241"/>
      <c r="S27" s="1"/>
    </row>
    <row r="28" spans="1:19" ht="30" customHeight="1">
      <c r="A28" s="13"/>
      <c r="B28" s="241"/>
      <c r="C28" s="175"/>
      <c r="D28" s="241"/>
      <c r="E28" s="175"/>
      <c r="F28" s="241"/>
      <c r="G28" s="169"/>
      <c r="H28" s="241"/>
      <c r="I28" s="176"/>
      <c r="J28" s="241"/>
      <c r="K28" s="169"/>
      <c r="L28" s="241"/>
      <c r="M28" s="169"/>
      <c r="N28" s="241"/>
      <c r="O28" s="175"/>
      <c r="P28" s="241"/>
      <c r="Q28" s="175"/>
      <c r="R28" s="241"/>
      <c r="S28" s="1"/>
    </row>
    <row r="29" spans="1:19" ht="30" customHeight="1">
      <c r="A29" s="13"/>
      <c r="B29" s="241"/>
      <c r="C29" s="175"/>
      <c r="D29" s="241"/>
      <c r="E29" s="175"/>
      <c r="F29" s="241"/>
      <c r="G29" s="175"/>
      <c r="H29" s="241"/>
      <c r="I29" s="169"/>
      <c r="J29" s="241"/>
      <c r="K29" s="169"/>
      <c r="L29" s="241"/>
      <c r="M29" s="169"/>
      <c r="N29" s="241"/>
      <c r="O29" s="175"/>
      <c r="P29" s="241"/>
      <c r="Q29" s="175"/>
      <c r="R29" s="241"/>
      <c r="S29" s="1"/>
    </row>
    <row r="30" spans="1:19" ht="30" customHeight="1">
      <c r="A30" s="13"/>
      <c r="B30" s="241"/>
      <c r="C30" s="177"/>
      <c r="D30" s="241"/>
      <c r="E30" s="177"/>
      <c r="F30" s="241"/>
      <c r="G30" s="170"/>
      <c r="H30" s="241"/>
      <c r="I30" s="178"/>
      <c r="J30" s="241"/>
      <c r="K30" s="169"/>
      <c r="L30" s="241"/>
      <c r="M30" s="169"/>
      <c r="N30" s="241"/>
      <c r="O30" s="175"/>
      <c r="P30" s="241"/>
      <c r="Q30" s="175"/>
      <c r="R30" s="241"/>
      <c r="S30" s="1"/>
    </row>
    <row r="31" spans="1:19" ht="30" customHeight="1">
      <c r="A31" s="13"/>
      <c r="B31" s="241"/>
      <c r="C31" s="179"/>
      <c r="D31" s="241"/>
      <c r="E31" s="180"/>
      <c r="F31" s="241"/>
      <c r="G31" s="181"/>
      <c r="H31" s="241"/>
      <c r="I31" s="182"/>
      <c r="J31" s="241"/>
      <c r="K31" s="181"/>
      <c r="L31" s="241"/>
      <c r="M31" s="181"/>
      <c r="N31" s="241"/>
      <c r="O31" s="180"/>
      <c r="P31" s="241"/>
      <c r="Q31" s="180"/>
      <c r="R31" s="241"/>
      <c r="S31" s="1"/>
    </row>
    <row r="32" spans="1:19" ht="30" customHeight="1" thickBot="1">
      <c r="A32" s="114"/>
      <c r="B32" s="242"/>
      <c r="C32" s="183"/>
      <c r="D32" s="242"/>
      <c r="E32" s="183"/>
      <c r="F32" s="242"/>
      <c r="G32" s="183"/>
      <c r="H32" s="242"/>
      <c r="I32" s="183"/>
      <c r="J32" s="242"/>
      <c r="K32" s="183"/>
      <c r="L32" s="242"/>
      <c r="M32" s="183"/>
      <c r="N32" s="242"/>
      <c r="O32" s="183"/>
      <c r="P32" s="242"/>
      <c r="Q32" s="183"/>
      <c r="R32" s="242"/>
      <c r="S32" s="1"/>
    </row>
    <row r="33" spans="1:18" ht="30" customHeight="1">
      <c r="A33" s="2"/>
      <c r="B33" s="157"/>
      <c r="C33" s="52"/>
      <c r="D33" s="157"/>
      <c r="E33" s="54"/>
      <c r="F33" s="157"/>
      <c r="G33" s="49"/>
      <c r="H33" s="157"/>
      <c r="I33" s="42"/>
      <c r="J33" s="157"/>
      <c r="K33" s="70"/>
      <c r="L33" s="157"/>
      <c r="M33" s="49"/>
      <c r="N33" s="158"/>
      <c r="P33" s="157"/>
      <c r="R33" s="157"/>
    </row>
  </sheetData>
  <sheetProtection/>
  <mergeCells count="34">
    <mergeCell ref="N26:N32"/>
    <mergeCell ref="R20:S20"/>
    <mergeCell ref="D22:F22"/>
    <mergeCell ref="P22:Q22"/>
    <mergeCell ref="J26:J32"/>
    <mergeCell ref="I19:J19"/>
    <mergeCell ref="P26:P32"/>
    <mergeCell ref="R26:R32"/>
    <mergeCell ref="M21:O21"/>
    <mergeCell ref="A1:S1"/>
    <mergeCell ref="C6:L6"/>
    <mergeCell ref="C7:K7"/>
    <mergeCell ref="A2:S2"/>
    <mergeCell ref="A16:S16"/>
    <mergeCell ref="A4:S4"/>
    <mergeCell ref="A3:S3"/>
    <mergeCell ref="A11:S11"/>
    <mergeCell ref="A12:S12"/>
    <mergeCell ref="A13:S13"/>
    <mergeCell ref="A5:Q5"/>
    <mergeCell ref="A14:S14"/>
    <mergeCell ref="C8:Q8"/>
    <mergeCell ref="A9:S9"/>
    <mergeCell ref="A10:S10"/>
    <mergeCell ref="A15:S15"/>
    <mergeCell ref="B26:B32"/>
    <mergeCell ref="D26:D32"/>
    <mergeCell ref="H24:I24"/>
    <mergeCell ref="K20:L20"/>
    <mergeCell ref="H26:H32"/>
    <mergeCell ref="A20:B20"/>
    <mergeCell ref="F26:F32"/>
    <mergeCell ref="L26:L32"/>
    <mergeCell ref="H20:I20"/>
  </mergeCells>
  <printOptions/>
  <pageMargins left="0.7" right="0.7" top="0.75" bottom="0.75" header="0.3" footer="0.3"/>
  <pageSetup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7">
      <selection activeCell="Y29" sqref="Y29"/>
    </sheetView>
  </sheetViews>
  <sheetFormatPr defaultColWidth="5.375" defaultRowHeight="30" customHeight="1"/>
  <cols>
    <col min="1" max="16" width="5.625" style="0" customWidth="1"/>
    <col min="17" max="17" width="6.125" style="0" customWidth="1"/>
    <col min="18" max="19" width="5.625" style="0" customWidth="1"/>
  </cols>
  <sheetData>
    <row r="1" spans="1:19" ht="30" customHeight="1">
      <c r="A1" s="231" t="s">
        <v>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30" customHeight="1">
      <c r="A2" s="261" t="s">
        <v>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25.5" customHeight="1">
      <c r="A3" s="262" t="s">
        <v>51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30" customHeight="1">
      <c r="A4" s="263" t="s">
        <v>18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</row>
    <row r="5" spans="1:20" ht="30" customHeight="1">
      <c r="A5" s="264" t="s">
        <v>121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</row>
    <row r="6" spans="1:19" s="12" customFormat="1" ht="19.5" customHeight="1">
      <c r="A6" s="223" t="s">
        <v>132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pans="1:19" s="12" customFormat="1" ht="19.5" customHeight="1">
      <c r="A7" s="250" t="s">
        <v>133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</row>
    <row r="8" spans="1:19" s="12" customFormat="1" ht="19.5" customHeight="1">
      <c r="A8" s="250" t="s">
        <v>126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</row>
    <row r="9" spans="1:19" s="12" customFormat="1" ht="19.5" customHeight="1">
      <c r="A9" s="250" t="s">
        <v>127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</row>
    <row r="10" spans="1:19" s="12" customFormat="1" ht="19.5" customHeight="1">
      <c r="A10" s="249" t="s">
        <v>128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</row>
    <row r="11" spans="1:19" s="12" customFormat="1" ht="19.5" customHeight="1">
      <c r="A11" s="249" t="s">
        <v>129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s="12" customFormat="1" ht="19.5" customHeight="1">
      <c r="A12" s="251" t="s">
        <v>130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</row>
    <row r="13" spans="1:19" s="12" customFormat="1" ht="19.5" customHeight="1">
      <c r="A13" s="252" t="s">
        <v>131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</row>
    <row r="14" spans="1:19" ht="30" customHeight="1">
      <c r="A14" s="2"/>
      <c r="B14" s="115"/>
      <c r="C14" s="115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15"/>
      <c r="S14" s="115"/>
    </row>
    <row r="15" spans="1:19" ht="30" customHeight="1" thickBot="1">
      <c r="A15" s="2"/>
      <c r="B15" s="115"/>
      <c r="C15" s="115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15"/>
      <c r="S15" s="115"/>
    </row>
    <row r="16" spans="3:16" ht="30" customHeight="1" thickBot="1">
      <c r="C16" s="39"/>
      <c r="D16" s="188"/>
      <c r="E16" s="49"/>
      <c r="F16" s="49"/>
      <c r="G16" s="265" t="s">
        <v>135</v>
      </c>
      <c r="H16" s="266"/>
      <c r="I16" s="266"/>
      <c r="J16" s="267"/>
      <c r="K16" s="43"/>
      <c r="L16" s="43"/>
      <c r="M16" s="1"/>
      <c r="N16" s="1"/>
      <c r="O16" s="1"/>
      <c r="P16" s="1"/>
    </row>
    <row r="17" spans="4:16" ht="30" customHeight="1">
      <c r="D17" s="188"/>
      <c r="E17" s="49"/>
      <c r="F17" s="51"/>
      <c r="G17" s="49"/>
      <c r="H17" s="49"/>
      <c r="I17" s="49"/>
      <c r="J17" s="49"/>
      <c r="K17" s="49"/>
      <c r="L17" s="49"/>
      <c r="M17" s="1"/>
      <c r="N17" s="37"/>
      <c r="O17" s="1"/>
      <c r="P17" s="1"/>
    </row>
    <row r="18" spans="1:16" ht="30" customHeight="1">
      <c r="A18" s="38"/>
      <c r="B18" s="38"/>
      <c r="C18" s="38"/>
      <c r="D18" s="81"/>
      <c r="E18" s="49"/>
      <c r="F18" s="53">
        <v>1</v>
      </c>
      <c r="G18" s="49"/>
      <c r="H18" s="259" t="s">
        <v>16</v>
      </c>
      <c r="I18" s="259"/>
      <c r="J18" s="49"/>
      <c r="K18" s="53">
        <v>5</v>
      </c>
      <c r="L18" s="49"/>
      <c r="M18" s="1"/>
      <c r="N18" s="1"/>
      <c r="O18" s="1"/>
      <c r="P18" s="1"/>
    </row>
    <row r="19" spans="1:16" ht="30" customHeight="1" thickBot="1">
      <c r="A19" s="10"/>
      <c r="B19" s="10"/>
      <c r="C19" s="10"/>
      <c r="D19" s="1"/>
      <c r="E19" s="49"/>
      <c r="F19" s="49"/>
      <c r="G19" s="49"/>
      <c r="H19" s="259"/>
      <c r="I19" s="259"/>
      <c r="J19" s="49"/>
      <c r="K19" s="49"/>
      <c r="L19" s="49"/>
      <c r="M19" s="1"/>
      <c r="N19" s="69"/>
      <c r="O19" s="69"/>
      <c r="P19" s="69"/>
    </row>
    <row r="20" spans="1:16" ht="30" customHeight="1" thickBot="1">
      <c r="A20" s="10"/>
      <c r="B20" s="10"/>
      <c r="C20" s="10"/>
      <c r="D20" s="265" t="s">
        <v>134</v>
      </c>
      <c r="E20" s="266"/>
      <c r="F20" s="267"/>
      <c r="G20" s="43"/>
      <c r="H20" s="43"/>
      <c r="I20" s="43"/>
      <c r="J20" s="58"/>
      <c r="K20" s="265" t="s">
        <v>136</v>
      </c>
      <c r="L20" s="266"/>
      <c r="M20" s="267"/>
      <c r="N20" s="80"/>
      <c r="O20" s="80"/>
      <c r="P20" s="80"/>
    </row>
    <row r="21" spans="1:16" ht="30" customHeight="1">
      <c r="A21" s="10"/>
      <c r="B21" s="10"/>
      <c r="C21" s="10"/>
      <c r="D21" s="69"/>
      <c r="E21" s="49"/>
      <c r="F21" s="49"/>
      <c r="G21" s="49"/>
      <c r="H21" s="259">
        <v>3</v>
      </c>
      <c r="I21" s="259"/>
      <c r="J21" s="49"/>
      <c r="K21" s="49"/>
      <c r="L21" s="49"/>
      <c r="M21" s="99"/>
      <c r="N21" s="99"/>
      <c r="O21" s="99"/>
      <c r="P21" s="99"/>
    </row>
    <row r="22" spans="1:19" ht="30" customHeight="1">
      <c r="A22" s="55"/>
      <c r="D22" s="111"/>
      <c r="J22" s="50"/>
      <c r="L22" s="50"/>
      <c r="M22" s="50"/>
      <c r="N22" s="50"/>
      <c r="O22" s="7"/>
      <c r="P22" s="7"/>
      <c r="Q22" s="46"/>
      <c r="R22" s="46"/>
      <c r="S22" s="46"/>
    </row>
    <row r="23" spans="1:19" ht="30" customHeight="1" thickBot="1">
      <c r="A23" s="43"/>
      <c r="D23" s="10"/>
      <c r="J23" s="50"/>
      <c r="L23" s="50"/>
      <c r="M23" s="78"/>
      <c r="N23" s="50"/>
      <c r="O23" s="50"/>
      <c r="P23" s="50"/>
      <c r="Q23" s="50"/>
      <c r="R23" s="50"/>
      <c r="S23" s="50"/>
    </row>
    <row r="24" spans="1:19" ht="30" customHeight="1" thickBot="1">
      <c r="A24" s="43"/>
      <c r="E24" s="49"/>
      <c r="F24" s="49"/>
      <c r="G24" s="265" t="s">
        <v>138</v>
      </c>
      <c r="H24" s="266"/>
      <c r="I24" s="266"/>
      <c r="J24" s="267"/>
      <c r="K24" s="43"/>
      <c r="L24" s="43"/>
      <c r="M24" s="76"/>
      <c r="N24" s="50"/>
      <c r="O24" s="79"/>
      <c r="P24" s="79"/>
      <c r="Q24" s="50"/>
      <c r="R24" s="76"/>
      <c r="S24" s="50"/>
    </row>
    <row r="25" spans="1:19" ht="30" customHeight="1">
      <c r="A25" s="43"/>
      <c r="E25" s="49"/>
      <c r="F25" s="51"/>
      <c r="G25" s="49"/>
      <c r="H25" s="49"/>
      <c r="I25" s="49"/>
      <c r="J25" s="49"/>
      <c r="K25" s="49"/>
      <c r="L25" s="49"/>
      <c r="M25" s="50"/>
      <c r="N25" s="50"/>
      <c r="O25" s="79"/>
      <c r="P25" s="79"/>
      <c r="Q25" s="50"/>
      <c r="R25" s="50"/>
      <c r="S25" s="50"/>
    </row>
    <row r="26" spans="1:19" ht="30" customHeight="1">
      <c r="A26" s="43"/>
      <c r="E26" s="49"/>
      <c r="F26" s="53">
        <v>2</v>
      </c>
      <c r="G26" s="49"/>
      <c r="H26" s="259" t="s">
        <v>19</v>
      </c>
      <c r="I26" s="259"/>
      <c r="J26" s="49"/>
      <c r="K26" s="53">
        <v>6</v>
      </c>
      <c r="L26" s="49"/>
      <c r="M26" s="74"/>
      <c r="N26" s="46"/>
      <c r="O26" s="46"/>
      <c r="P26" s="46"/>
      <c r="Q26" s="58"/>
      <c r="R26" s="7"/>
      <c r="S26" s="7"/>
    </row>
    <row r="27" spans="1:19" ht="30" customHeight="1" thickBot="1">
      <c r="A27" s="46"/>
      <c r="E27" s="49"/>
      <c r="F27" s="49"/>
      <c r="G27" s="49"/>
      <c r="H27" s="259"/>
      <c r="I27" s="259"/>
      <c r="J27" s="49"/>
      <c r="K27" s="49"/>
      <c r="L27" s="49"/>
      <c r="M27" s="50"/>
      <c r="N27" s="50"/>
      <c r="O27" s="79"/>
      <c r="P27" s="79"/>
      <c r="Q27" s="50"/>
      <c r="R27" s="50"/>
      <c r="S27" s="50"/>
    </row>
    <row r="28" spans="1:18" ht="30" customHeight="1" thickBot="1">
      <c r="A28" s="46"/>
      <c r="B28" s="46"/>
      <c r="D28" s="265" t="s">
        <v>137</v>
      </c>
      <c r="E28" s="266"/>
      <c r="F28" s="267"/>
      <c r="G28" s="43"/>
      <c r="H28" s="43"/>
      <c r="I28" s="43"/>
      <c r="J28" s="58"/>
      <c r="K28" s="268" t="s">
        <v>139</v>
      </c>
      <c r="L28" s="269"/>
      <c r="M28" s="269"/>
      <c r="N28" s="270"/>
      <c r="O28" s="195"/>
      <c r="P28" s="1"/>
      <c r="Q28" s="1"/>
      <c r="R28" s="1"/>
    </row>
    <row r="29" spans="1:18" ht="30" customHeight="1">
      <c r="A29" s="13"/>
      <c r="B29" s="13"/>
      <c r="C29" s="11"/>
      <c r="E29" s="49"/>
      <c r="F29" s="49"/>
      <c r="G29" s="49"/>
      <c r="H29" s="259">
        <v>4</v>
      </c>
      <c r="I29" s="259"/>
      <c r="J29" s="49"/>
      <c r="K29" s="49"/>
      <c r="L29" s="49"/>
      <c r="M29" s="15"/>
      <c r="N29" s="15"/>
      <c r="O29" s="14"/>
      <c r="P29" s="13"/>
      <c r="Q29" s="13"/>
      <c r="R29" s="13"/>
    </row>
    <row r="30" spans="1:19" ht="30" customHeight="1">
      <c r="A30" s="13"/>
      <c r="B30" s="13"/>
      <c r="C30" s="11"/>
      <c r="E30" s="15"/>
      <c r="F30" s="14"/>
      <c r="G30" s="13"/>
      <c r="H30" s="13"/>
      <c r="I30" s="11"/>
      <c r="J30" s="11"/>
      <c r="K30" s="13"/>
      <c r="L30" s="11"/>
      <c r="M30" s="15"/>
      <c r="N30" s="15"/>
      <c r="O30" s="151"/>
      <c r="P30" s="13"/>
      <c r="Q30" s="13"/>
      <c r="R30" s="13"/>
      <c r="S30" s="1"/>
    </row>
    <row r="31" spans="1:19" ht="30" customHeight="1">
      <c r="A31" s="12"/>
      <c r="B31" s="81"/>
      <c r="C31" s="112"/>
      <c r="D31" s="15"/>
      <c r="E31" s="112"/>
      <c r="F31" s="121"/>
      <c r="G31" s="122"/>
      <c r="H31" s="125"/>
      <c r="I31" s="122"/>
      <c r="J31" s="112"/>
      <c r="K31" s="112"/>
      <c r="L31" s="1"/>
      <c r="M31" s="1"/>
      <c r="N31" s="1"/>
      <c r="O31" s="151"/>
      <c r="P31" s="1"/>
      <c r="Q31" s="1"/>
      <c r="R31" s="1"/>
      <c r="S31" s="1"/>
    </row>
    <row r="32" spans="1:19" ht="30" customHeight="1">
      <c r="A32" s="12"/>
      <c r="B32" s="1"/>
      <c r="C32" s="81"/>
      <c r="D32" s="15"/>
      <c r="E32" s="120"/>
      <c r="F32" s="1"/>
      <c r="G32" s="260">
        <v>7</v>
      </c>
      <c r="H32" s="260"/>
      <c r="I32" s="123"/>
      <c r="J32" s="109"/>
      <c r="K32" s="109"/>
      <c r="L32" s="109"/>
      <c r="M32" s="1"/>
      <c r="N32" s="1"/>
      <c r="O32" s="151"/>
      <c r="P32" s="1"/>
      <c r="Q32" s="1"/>
      <c r="R32" s="1"/>
      <c r="S32" s="1"/>
    </row>
    <row r="33" spans="1:19" ht="30" customHeight="1">
      <c r="A33" s="12"/>
      <c r="B33" s="1"/>
      <c r="C33" s="1"/>
      <c r="D33" s="112"/>
      <c r="E33" s="120"/>
      <c r="F33" s="100"/>
      <c r="G33" s="1"/>
      <c r="H33" s="5"/>
      <c r="I33" s="124"/>
      <c r="J33" s="5"/>
      <c r="K33" s="1"/>
      <c r="L33" s="1"/>
      <c r="M33" s="1"/>
      <c r="N33" s="37"/>
      <c r="O33" s="151"/>
      <c r="P33" s="1"/>
      <c r="Q33" s="1"/>
      <c r="R33" s="1"/>
      <c r="S33" s="1"/>
    </row>
    <row r="34" spans="1:19" ht="30" customHeight="1">
      <c r="A34" s="12"/>
      <c r="B34" s="101"/>
      <c r="C34" s="101"/>
      <c r="D34" s="81"/>
      <c r="E34" s="257" t="s">
        <v>17</v>
      </c>
      <c r="F34" s="257"/>
      <c r="G34" s="1"/>
      <c r="H34" s="65"/>
      <c r="I34" s="258" t="s">
        <v>21</v>
      </c>
      <c r="J34" s="258"/>
      <c r="K34" s="103"/>
      <c r="L34" s="65"/>
      <c r="M34" s="1"/>
      <c r="N34" s="1"/>
      <c r="O34" s="30"/>
      <c r="P34" s="1"/>
      <c r="Q34" s="1"/>
      <c r="R34" s="1"/>
      <c r="S34" s="1"/>
    </row>
    <row r="35" spans="1:19" ht="30" customHeight="1">
      <c r="A35" s="12"/>
      <c r="B35" s="102"/>
      <c r="C35" s="102"/>
      <c r="D35" s="1"/>
      <c r="E35" s="69"/>
      <c r="F35" s="69"/>
      <c r="G35" s="69"/>
      <c r="H35" s="82"/>
      <c r="I35" s="82"/>
      <c r="J35" s="104"/>
      <c r="K35" s="104"/>
      <c r="L35" s="82"/>
      <c r="M35" s="1"/>
      <c r="N35" s="69"/>
      <c r="O35" s="186"/>
      <c r="P35" s="69"/>
      <c r="Q35" s="69"/>
      <c r="R35" s="1"/>
      <c r="S35" s="1"/>
    </row>
    <row r="36" spans="1:19" ht="30" customHeight="1">
      <c r="A36" s="12"/>
      <c r="B36" s="102"/>
      <c r="C36" s="102"/>
      <c r="D36" s="101"/>
      <c r="E36" s="111"/>
      <c r="F36" s="111"/>
      <c r="G36" s="111"/>
      <c r="H36" s="82"/>
      <c r="I36" s="82"/>
      <c r="J36" s="82"/>
      <c r="K36" s="82"/>
      <c r="L36" s="82"/>
      <c r="M36" s="80"/>
      <c r="N36" s="80"/>
      <c r="O36" s="80"/>
      <c r="P36" s="80"/>
      <c r="Q36" s="1"/>
      <c r="R36" s="1"/>
      <c r="S36" s="1"/>
    </row>
    <row r="37" spans="1:19" ht="30" customHeight="1">
      <c r="A37" s="2"/>
      <c r="B37" s="102"/>
      <c r="C37" s="102"/>
      <c r="D37" s="69"/>
      <c r="E37" s="101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"/>
      <c r="R37" s="1"/>
      <c r="S37" s="1"/>
    </row>
    <row r="38" spans="1:19" ht="30" customHeight="1">
      <c r="A38" s="2"/>
      <c r="B38" s="102"/>
      <c r="C38" s="102"/>
      <c r="D38" s="111"/>
      <c r="E38" s="101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"/>
      <c r="R38" s="1"/>
      <c r="S38" s="1"/>
    </row>
    <row r="39" spans="1:19" ht="30" customHeight="1">
      <c r="A39" s="2"/>
      <c r="B39" s="50"/>
      <c r="C39" s="50"/>
      <c r="D39" s="102"/>
      <c r="E39" s="7"/>
      <c r="F39" s="7"/>
      <c r="G39" s="46"/>
      <c r="H39" s="46"/>
      <c r="I39" s="46"/>
      <c r="J39" s="50"/>
      <c r="K39" s="1"/>
      <c r="L39" s="50"/>
      <c r="M39" s="50"/>
      <c r="N39" s="50"/>
      <c r="O39" s="106"/>
      <c r="P39" s="106"/>
      <c r="Q39" s="46"/>
      <c r="R39" s="46"/>
      <c r="S39" s="46"/>
    </row>
    <row r="40" spans="1:19" ht="30" customHeight="1">
      <c r="A40" s="2"/>
      <c r="B40" s="50"/>
      <c r="C40" s="78"/>
      <c r="D40" s="102"/>
      <c r="E40" s="54"/>
      <c r="F40" s="54"/>
      <c r="G40" s="50"/>
      <c r="H40" s="50"/>
      <c r="I40" s="50"/>
      <c r="J40" s="50"/>
      <c r="K40" s="1"/>
      <c r="L40" s="50"/>
      <c r="M40" s="78"/>
      <c r="N40" s="50"/>
      <c r="O40" s="50"/>
      <c r="P40" s="50"/>
      <c r="Q40" s="50"/>
      <c r="R40" s="50"/>
      <c r="S40" s="50"/>
    </row>
    <row r="41" spans="1:19" ht="30" customHeight="1">
      <c r="A41" s="2"/>
      <c r="B41" s="50"/>
      <c r="C41" s="76"/>
      <c r="D41" s="50"/>
      <c r="E41" s="79"/>
      <c r="F41" s="79"/>
      <c r="G41" s="50"/>
      <c r="H41" s="76"/>
      <c r="I41" s="50"/>
      <c r="J41" s="46"/>
      <c r="K41" s="1"/>
      <c r="L41" s="50"/>
      <c r="M41" s="76"/>
      <c r="N41" s="50"/>
      <c r="O41" s="79"/>
      <c r="P41" s="79"/>
      <c r="Q41" s="50"/>
      <c r="R41" s="76"/>
      <c r="S41" s="50"/>
    </row>
    <row r="42" spans="1:19" ht="30" customHeight="1">
      <c r="A42" s="2"/>
      <c r="B42" s="50"/>
      <c r="C42" s="50"/>
      <c r="D42" s="50"/>
      <c r="E42" s="79"/>
      <c r="F42" s="79"/>
      <c r="G42" s="50"/>
      <c r="H42" s="50"/>
      <c r="I42" s="50"/>
      <c r="J42" s="50"/>
      <c r="K42" s="1"/>
      <c r="L42" s="50"/>
      <c r="M42" s="50"/>
      <c r="N42" s="50"/>
      <c r="O42" s="79"/>
      <c r="P42" s="79"/>
      <c r="Q42" s="50"/>
      <c r="R42" s="50"/>
      <c r="S42" s="50"/>
    </row>
    <row r="43" spans="1:19" ht="30" customHeight="1">
      <c r="A43" s="2"/>
      <c r="B43" s="7"/>
      <c r="C43" s="56"/>
      <c r="D43" s="50"/>
      <c r="E43" s="46"/>
      <c r="F43" s="46"/>
      <c r="G43" s="58"/>
      <c r="H43" s="107"/>
      <c r="I43" s="108"/>
      <c r="J43" s="13"/>
      <c r="K43" s="1"/>
      <c r="L43" s="74"/>
      <c r="M43" s="74"/>
      <c r="N43" s="46"/>
      <c r="O43" s="46"/>
      <c r="P43" s="46"/>
      <c r="Q43" s="58"/>
      <c r="R43" s="7"/>
      <c r="S43" s="7"/>
    </row>
    <row r="44" spans="2:19" ht="30" customHeight="1">
      <c r="B44" s="50"/>
      <c r="C44" s="50"/>
      <c r="D44" s="50"/>
      <c r="E44" s="79"/>
      <c r="F44" s="79"/>
      <c r="G44" s="50"/>
      <c r="H44" s="50"/>
      <c r="I44" s="50"/>
      <c r="J44" s="1"/>
      <c r="K44" s="1"/>
      <c r="L44" s="50"/>
      <c r="M44" s="50"/>
      <c r="N44" s="50"/>
      <c r="O44" s="79"/>
      <c r="P44" s="79"/>
      <c r="Q44" s="50"/>
      <c r="R44" s="50"/>
      <c r="S44" s="50"/>
    </row>
    <row r="45" spans="2:19" ht="30" customHeight="1">
      <c r="B45" s="46"/>
      <c r="C45" s="1"/>
      <c r="D45" s="46"/>
      <c r="E45" s="1"/>
      <c r="F45" s="1"/>
      <c r="G45" s="1"/>
      <c r="H45" s="1"/>
      <c r="I45" s="1"/>
      <c r="J45" s="1"/>
      <c r="K45" s="1"/>
      <c r="L45" s="57"/>
      <c r="M45" s="1"/>
      <c r="N45" s="1"/>
      <c r="O45" s="1"/>
      <c r="P45" s="1"/>
      <c r="Q45" s="1"/>
      <c r="R45" s="1"/>
      <c r="S45" s="1"/>
    </row>
    <row r="46" spans="2:19" ht="30" customHeight="1">
      <c r="B46" s="13"/>
      <c r="C46" s="1"/>
      <c r="D46" s="50"/>
      <c r="E46" s="1"/>
      <c r="F46" s="1"/>
      <c r="G46" s="1"/>
      <c r="H46" s="1"/>
      <c r="I46" s="1"/>
      <c r="J46" s="1"/>
      <c r="K46" s="1"/>
      <c r="L46" s="11"/>
      <c r="M46" s="1"/>
      <c r="N46" s="1"/>
      <c r="O46" s="1"/>
      <c r="P46" s="1"/>
      <c r="Q46" s="1"/>
      <c r="R46" s="1"/>
      <c r="S46" s="1"/>
    </row>
    <row r="47" spans="2:19" ht="30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30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 customHeight="1">
      <c r="D49" s="1"/>
    </row>
    <row r="50" ht="30" customHeight="1">
      <c r="D50" s="1"/>
    </row>
  </sheetData>
  <sheetProtection/>
  <mergeCells count="26">
    <mergeCell ref="G24:J24"/>
    <mergeCell ref="D28:F28"/>
    <mergeCell ref="D20:F20"/>
    <mergeCell ref="K20:M20"/>
    <mergeCell ref="G16:J16"/>
    <mergeCell ref="K28:N28"/>
    <mergeCell ref="H21:I21"/>
    <mergeCell ref="A3:S3"/>
    <mergeCell ref="A4:S4"/>
    <mergeCell ref="A11:S11"/>
    <mergeCell ref="A12:S12"/>
    <mergeCell ref="A13:S13"/>
    <mergeCell ref="A10:S10"/>
    <mergeCell ref="A8:S8"/>
    <mergeCell ref="A9:S9"/>
    <mergeCell ref="A5:T5"/>
    <mergeCell ref="E34:F34"/>
    <mergeCell ref="I34:J34"/>
    <mergeCell ref="H26:I27"/>
    <mergeCell ref="H29:I29"/>
    <mergeCell ref="G32:H32"/>
    <mergeCell ref="A1:S1"/>
    <mergeCell ref="H18:I19"/>
    <mergeCell ref="A2:S2"/>
    <mergeCell ref="A6:S6"/>
    <mergeCell ref="A7:S7"/>
  </mergeCells>
  <printOptions/>
  <pageMargins left="0.7" right="0.7" top="0.75" bottom="0.75" header="0.3" footer="0.3"/>
  <pageSetup horizontalDpi="300" verticalDpi="300" orientation="portrait" paperSize="9" scale="78" r:id="rId2"/>
  <rowBreaks count="1" manualBreakCount="1">
    <brk id="44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7">
      <selection activeCell="C29" sqref="C29"/>
    </sheetView>
  </sheetViews>
  <sheetFormatPr defaultColWidth="9.00390625" defaultRowHeight="13.5"/>
  <cols>
    <col min="1" max="1" width="4.00390625" style="143" customWidth="1"/>
    <col min="2" max="2" width="6.375" style="143" customWidth="1"/>
    <col min="3" max="3" width="7.875" style="143" customWidth="1"/>
    <col min="4" max="4" width="14.125" style="143" customWidth="1"/>
    <col min="5" max="5" width="4.875" style="143" customWidth="1"/>
    <col min="6" max="6" width="3.875" style="143" customWidth="1"/>
    <col min="7" max="7" width="2.375" style="143" customWidth="1"/>
    <col min="8" max="8" width="3.875" style="143" customWidth="1"/>
    <col min="9" max="9" width="4.875" style="143" customWidth="1"/>
    <col min="10" max="10" width="14.125" style="143" customWidth="1"/>
    <col min="11" max="11" width="7.875" style="143" customWidth="1"/>
    <col min="12" max="12" width="10.00390625" style="143" customWidth="1"/>
    <col min="13" max="13" width="4.00390625" style="143" customWidth="1"/>
    <col min="14" max="14" width="6.375" style="143" customWidth="1"/>
    <col min="15" max="15" width="7.875" style="143" customWidth="1"/>
    <col min="16" max="16" width="14.125" style="143" customWidth="1"/>
    <col min="17" max="17" width="4.875" style="143" customWidth="1"/>
    <col min="18" max="18" width="3.875" style="143" customWidth="1"/>
    <col min="19" max="19" width="2.375" style="143" customWidth="1"/>
    <col min="20" max="20" width="3.875" style="143" customWidth="1"/>
    <col min="21" max="21" width="4.875" style="143" customWidth="1"/>
    <col min="22" max="22" width="14.125" style="143" customWidth="1"/>
    <col min="23" max="23" width="7.875" style="143" customWidth="1"/>
    <col min="24" max="24" width="10.50390625" style="143" customWidth="1"/>
  </cols>
  <sheetData>
    <row r="1" spans="1:24" ht="16.5">
      <c r="A1" s="271" t="s">
        <v>123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4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>
      <c r="A3" s="127"/>
      <c r="B3" s="272" t="s">
        <v>24</v>
      </c>
      <c r="C3" s="272"/>
      <c r="D3" s="273" t="s">
        <v>55</v>
      </c>
      <c r="E3" s="273"/>
      <c r="F3" s="273"/>
      <c r="G3" s="127"/>
      <c r="H3" s="127"/>
      <c r="I3" s="127"/>
      <c r="J3" s="127"/>
      <c r="K3" s="274" t="s">
        <v>25</v>
      </c>
      <c r="L3" s="274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>
      <c r="A4" s="127"/>
      <c r="B4" s="274" t="s">
        <v>26</v>
      </c>
      <c r="C4" s="274"/>
      <c r="D4" s="273" t="s">
        <v>56</v>
      </c>
      <c r="E4" s="273"/>
      <c r="F4" s="273"/>
      <c r="G4" s="273"/>
      <c r="H4" s="273"/>
      <c r="I4" s="273"/>
      <c r="J4" s="273"/>
      <c r="K4" s="273" t="s">
        <v>27</v>
      </c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24" ht="12.75">
      <c r="A5" s="127"/>
      <c r="B5" s="272" t="s">
        <v>28</v>
      </c>
      <c r="C5" s="272"/>
      <c r="D5" s="275" t="s">
        <v>57</v>
      </c>
      <c r="E5" s="273"/>
      <c r="F5" s="273"/>
      <c r="G5" s="127"/>
      <c r="H5" s="127"/>
      <c r="I5" s="127"/>
      <c r="J5" s="127"/>
      <c r="K5" s="273" t="s">
        <v>29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</row>
    <row r="6" spans="1:24" ht="12.75">
      <c r="A6" s="127"/>
      <c r="B6" s="272" t="s">
        <v>30</v>
      </c>
      <c r="C6" s="272"/>
      <c r="D6" s="273" t="s">
        <v>58</v>
      </c>
      <c r="E6" s="273"/>
      <c r="F6" s="273"/>
      <c r="G6" s="127"/>
      <c r="H6" s="127"/>
      <c r="I6" s="127"/>
      <c r="J6" s="127"/>
      <c r="K6" s="273" t="s">
        <v>80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</row>
    <row r="7" spans="1:24" ht="12.75">
      <c r="A7" s="127"/>
      <c r="B7" s="272" t="s">
        <v>31</v>
      </c>
      <c r="C7" s="272"/>
      <c r="D7" s="273" t="s">
        <v>32</v>
      </c>
      <c r="E7" s="273"/>
      <c r="F7" s="273"/>
      <c r="G7" s="127"/>
      <c r="H7" s="127"/>
      <c r="I7" s="127"/>
      <c r="J7" s="127"/>
      <c r="K7" s="276" t="s">
        <v>33</v>
      </c>
      <c r="L7" s="276"/>
      <c r="M7" s="276"/>
      <c r="N7" s="276"/>
      <c r="O7" s="276"/>
      <c r="P7" s="276"/>
      <c r="Q7" s="273"/>
      <c r="R7" s="273"/>
      <c r="S7" s="273"/>
      <c r="T7" s="273"/>
      <c r="U7" s="273"/>
      <c r="V7" s="273"/>
      <c r="W7" s="273"/>
      <c r="X7" s="273"/>
    </row>
    <row r="8" spans="1:24" ht="12.75">
      <c r="A8" s="127"/>
      <c r="B8" s="274" t="s">
        <v>34</v>
      </c>
      <c r="C8" s="274"/>
      <c r="D8" s="273" t="s">
        <v>81</v>
      </c>
      <c r="E8" s="273"/>
      <c r="F8" s="273"/>
      <c r="G8" s="127"/>
      <c r="H8" s="127"/>
      <c r="I8" s="127"/>
      <c r="J8" s="128"/>
      <c r="K8" s="276" t="s">
        <v>35</v>
      </c>
      <c r="L8" s="276"/>
      <c r="M8" s="276"/>
      <c r="N8" s="276"/>
      <c r="O8" s="276"/>
      <c r="P8" s="276"/>
      <c r="Q8" s="273"/>
      <c r="R8" s="273"/>
      <c r="S8" s="273"/>
      <c r="T8" s="273"/>
      <c r="U8" s="273"/>
      <c r="V8" s="273"/>
      <c r="W8" s="273"/>
      <c r="X8" s="273"/>
    </row>
    <row r="9" spans="1:24" ht="12.75">
      <c r="A9" s="127"/>
      <c r="B9" s="160"/>
      <c r="C9" s="160"/>
      <c r="D9" s="159"/>
      <c r="E9" s="159"/>
      <c r="F9" s="159"/>
      <c r="G9" s="127"/>
      <c r="H9" s="127"/>
      <c r="I9" s="127"/>
      <c r="J9" s="159"/>
      <c r="K9" s="189" t="s">
        <v>130</v>
      </c>
      <c r="L9" s="189"/>
      <c r="M9" s="189"/>
      <c r="N9" s="189"/>
      <c r="O9" s="189"/>
      <c r="P9" s="189"/>
      <c r="Q9" s="159"/>
      <c r="R9" s="159"/>
      <c r="S9" s="159"/>
      <c r="T9" s="159"/>
      <c r="U9" s="159"/>
      <c r="V9" s="159"/>
      <c r="W9" s="159"/>
      <c r="X9" s="159"/>
    </row>
    <row r="10" spans="1:24" ht="12.75">
      <c r="A10" s="127"/>
      <c r="B10" s="160"/>
      <c r="C10" s="160"/>
      <c r="D10" s="159"/>
      <c r="E10" s="159"/>
      <c r="F10" s="159"/>
      <c r="G10" s="127"/>
      <c r="H10" s="127"/>
      <c r="I10" s="127"/>
      <c r="J10" s="159"/>
      <c r="K10" s="189" t="s">
        <v>131</v>
      </c>
      <c r="L10" s="189"/>
      <c r="M10" s="189"/>
      <c r="N10" s="189"/>
      <c r="O10" s="189"/>
      <c r="P10" s="189"/>
      <c r="Q10" s="159"/>
      <c r="R10" s="159"/>
      <c r="S10" s="159"/>
      <c r="T10" s="159"/>
      <c r="U10" s="159"/>
      <c r="V10" s="159"/>
      <c r="W10" s="159"/>
      <c r="X10" s="159"/>
    </row>
    <row r="11" spans="1:24" ht="12.75">
      <c r="A11" s="127"/>
      <c r="B11" s="160"/>
      <c r="C11" s="160"/>
      <c r="D11" s="159"/>
      <c r="E11" s="159"/>
      <c r="F11" s="159"/>
      <c r="G11" s="127"/>
      <c r="H11" s="127"/>
      <c r="I11" s="127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ht="0.75" customHeight="1" thickBot="1">
      <c r="A12" s="127"/>
      <c r="B12" s="127"/>
      <c r="C12" s="127"/>
      <c r="D12" s="127"/>
      <c r="E12" s="127"/>
      <c r="F12" s="127"/>
      <c r="G12" s="127"/>
      <c r="H12" s="127"/>
      <c r="I12" s="127"/>
      <c r="J12" s="129"/>
      <c r="K12" s="129"/>
      <c r="L12" s="129"/>
      <c r="M12" s="129"/>
      <c r="N12" s="129"/>
      <c r="O12" s="129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24.75" customHeight="1">
      <c r="A13" s="277" t="s">
        <v>114</v>
      </c>
      <c r="B13" s="279" t="s">
        <v>36</v>
      </c>
      <c r="C13" s="281" t="s">
        <v>34</v>
      </c>
      <c r="D13" s="283" t="s">
        <v>59</v>
      </c>
      <c r="E13" s="284"/>
      <c r="F13" s="284"/>
      <c r="G13" s="284"/>
      <c r="H13" s="284"/>
      <c r="I13" s="284"/>
      <c r="J13" s="285"/>
      <c r="K13" s="279" t="s">
        <v>37</v>
      </c>
      <c r="L13" s="286" t="s">
        <v>115</v>
      </c>
      <c r="M13" s="277" t="s">
        <v>114</v>
      </c>
      <c r="N13" s="279" t="s">
        <v>36</v>
      </c>
      <c r="O13" s="281" t="s">
        <v>34</v>
      </c>
      <c r="P13" s="283" t="s">
        <v>60</v>
      </c>
      <c r="Q13" s="284"/>
      <c r="R13" s="284"/>
      <c r="S13" s="284"/>
      <c r="T13" s="284"/>
      <c r="U13" s="284"/>
      <c r="V13" s="285"/>
      <c r="W13" s="279" t="s">
        <v>37</v>
      </c>
      <c r="X13" s="286" t="s">
        <v>115</v>
      </c>
    </row>
    <row r="14" spans="1:24" ht="13.5" thickBot="1">
      <c r="A14" s="278"/>
      <c r="B14" s="280"/>
      <c r="C14" s="282"/>
      <c r="D14" s="130" t="s">
        <v>38</v>
      </c>
      <c r="E14" s="130"/>
      <c r="F14" s="288" t="s">
        <v>39</v>
      </c>
      <c r="G14" s="288"/>
      <c r="H14" s="288"/>
      <c r="I14" s="131"/>
      <c r="J14" s="131" t="s">
        <v>38</v>
      </c>
      <c r="K14" s="280"/>
      <c r="L14" s="287"/>
      <c r="M14" s="278"/>
      <c r="N14" s="280"/>
      <c r="O14" s="282"/>
      <c r="P14" s="130" t="s">
        <v>38</v>
      </c>
      <c r="Q14" s="130"/>
      <c r="R14" s="288" t="s">
        <v>39</v>
      </c>
      <c r="S14" s="288"/>
      <c r="T14" s="288"/>
      <c r="U14" s="131"/>
      <c r="V14" s="131" t="s">
        <v>38</v>
      </c>
      <c r="W14" s="280"/>
      <c r="X14" s="287"/>
    </row>
    <row r="15" spans="1:24" ht="13.5" customHeight="1" thickTop="1">
      <c r="A15" s="297">
        <v>1</v>
      </c>
      <c r="B15" s="196" t="s">
        <v>154</v>
      </c>
      <c r="C15" s="161">
        <v>0.375</v>
      </c>
      <c r="D15" s="298" t="s">
        <v>88</v>
      </c>
      <c r="E15" s="299">
        <f>SUM(F15,F16)</f>
        <v>0</v>
      </c>
      <c r="F15" s="133"/>
      <c r="G15" s="134" t="s">
        <v>41</v>
      </c>
      <c r="H15" s="133"/>
      <c r="I15" s="301">
        <f>SUM(H15,H16)</f>
        <v>0</v>
      </c>
      <c r="J15" s="298" t="s">
        <v>89</v>
      </c>
      <c r="K15" s="291"/>
      <c r="L15" s="293" t="s">
        <v>79</v>
      </c>
      <c r="M15" s="295"/>
      <c r="N15" s="220"/>
      <c r="O15" s="221">
        <v>0.375</v>
      </c>
      <c r="P15" s="323" t="s">
        <v>157</v>
      </c>
      <c r="Q15" s="324"/>
      <c r="R15" s="324"/>
      <c r="S15" s="324"/>
      <c r="T15" s="324"/>
      <c r="U15" s="324"/>
      <c r="V15" s="324"/>
      <c r="W15" s="324"/>
      <c r="X15" s="325"/>
    </row>
    <row r="16" spans="1:24" ht="12.75" customHeight="1">
      <c r="A16" s="296"/>
      <c r="B16" s="196" t="s">
        <v>155</v>
      </c>
      <c r="C16" s="165">
        <v>0.40972222222222227</v>
      </c>
      <c r="D16" s="290"/>
      <c r="E16" s="300"/>
      <c r="F16" s="136"/>
      <c r="G16" s="137" t="s">
        <v>41</v>
      </c>
      <c r="H16" s="136"/>
      <c r="I16" s="302"/>
      <c r="J16" s="290"/>
      <c r="K16" s="292"/>
      <c r="L16" s="294"/>
      <c r="M16" s="296"/>
      <c r="N16" s="207"/>
      <c r="O16" s="165">
        <v>0.40972222222222227</v>
      </c>
      <c r="P16" s="326"/>
      <c r="Q16" s="327"/>
      <c r="R16" s="327"/>
      <c r="S16" s="327"/>
      <c r="T16" s="327"/>
      <c r="U16" s="327"/>
      <c r="V16" s="327"/>
      <c r="W16" s="327"/>
      <c r="X16" s="328"/>
    </row>
    <row r="17" spans="1:24" ht="12.75" customHeight="1">
      <c r="A17" s="305">
        <v>3</v>
      </c>
      <c r="B17" s="206" t="s">
        <v>118</v>
      </c>
      <c r="C17" s="163">
        <v>0.4166666666666667</v>
      </c>
      <c r="D17" s="289" t="s">
        <v>158</v>
      </c>
      <c r="E17" s="306">
        <f>SUM(F17,F18)</f>
        <v>0</v>
      </c>
      <c r="F17" s="138"/>
      <c r="G17" s="139" t="s">
        <v>41</v>
      </c>
      <c r="H17" s="138"/>
      <c r="I17" s="307">
        <f>SUM(H17,H18)</f>
        <v>0</v>
      </c>
      <c r="J17" s="289" t="s">
        <v>142</v>
      </c>
      <c r="K17" s="308"/>
      <c r="L17" s="309" t="s">
        <v>97</v>
      </c>
      <c r="M17" s="297">
        <v>2</v>
      </c>
      <c r="N17" s="206" t="s">
        <v>118</v>
      </c>
      <c r="O17" s="161">
        <v>0.4166666666666667</v>
      </c>
      <c r="P17" s="289" t="s">
        <v>93</v>
      </c>
      <c r="Q17" s="299"/>
      <c r="R17" s="133"/>
      <c r="S17" s="134"/>
      <c r="T17" s="133"/>
      <c r="U17" s="301"/>
      <c r="V17" s="289" t="s">
        <v>94</v>
      </c>
      <c r="W17" s="291"/>
      <c r="X17" s="303" t="s">
        <v>159</v>
      </c>
    </row>
    <row r="18" spans="1:24" ht="12.75" customHeight="1">
      <c r="A18" s="296"/>
      <c r="B18" s="197" t="s">
        <v>22</v>
      </c>
      <c r="C18" s="165">
        <v>0.4513888888888889</v>
      </c>
      <c r="D18" s="290"/>
      <c r="E18" s="300"/>
      <c r="F18" s="136"/>
      <c r="G18" s="137" t="s">
        <v>41</v>
      </c>
      <c r="H18" s="136"/>
      <c r="I18" s="302"/>
      <c r="J18" s="290"/>
      <c r="K18" s="292"/>
      <c r="L18" s="310"/>
      <c r="M18" s="296"/>
      <c r="N18" s="197" t="s">
        <v>22</v>
      </c>
      <c r="O18" s="165">
        <v>0.4513888888888889</v>
      </c>
      <c r="P18" s="290"/>
      <c r="Q18" s="300"/>
      <c r="R18" s="136"/>
      <c r="S18" s="137"/>
      <c r="T18" s="136"/>
      <c r="U18" s="302"/>
      <c r="V18" s="290"/>
      <c r="W18" s="292"/>
      <c r="X18" s="304"/>
    </row>
    <row r="19" spans="1:24" ht="12.75" customHeight="1">
      <c r="A19" s="305">
        <v>5</v>
      </c>
      <c r="B19" s="196" t="s">
        <v>154</v>
      </c>
      <c r="C19" s="163">
        <v>0.4583333333333333</v>
      </c>
      <c r="D19" s="298" t="s">
        <v>109</v>
      </c>
      <c r="E19" s="306">
        <f>SUM(F19,F20)</f>
        <v>0</v>
      </c>
      <c r="F19" s="138"/>
      <c r="G19" s="139" t="s">
        <v>41</v>
      </c>
      <c r="H19" s="138"/>
      <c r="I19" s="307">
        <f>SUM(H19,H20)</f>
        <v>0</v>
      </c>
      <c r="J19" s="298" t="s">
        <v>149</v>
      </c>
      <c r="K19" s="308"/>
      <c r="L19" s="309" t="s">
        <v>98</v>
      </c>
      <c r="M19" s="305">
        <v>4</v>
      </c>
      <c r="N19" s="196" t="s">
        <v>154</v>
      </c>
      <c r="O19" s="163">
        <v>0.4583333333333333</v>
      </c>
      <c r="P19" s="298" t="s">
        <v>86</v>
      </c>
      <c r="Q19" s="213">
        <f>SUM(R19,R20)</f>
        <v>0</v>
      </c>
      <c r="R19" s="133"/>
      <c r="S19" s="134" t="s">
        <v>41</v>
      </c>
      <c r="T19" s="133"/>
      <c r="U19" s="215">
        <f>SUM(T19,T20)</f>
        <v>0</v>
      </c>
      <c r="V19" s="298" t="s">
        <v>87</v>
      </c>
      <c r="W19" s="211"/>
      <c r="X19" s="217" t="s">
        <v>103</v>
      </c>
    </row>
    <row r="20" spans="1:24" ht="12.75" customHeight="1">
      <c r="A20" s="296"/>
      <c r="B20" s="196" t="s">
        <v>155</v>
      </c>
      <c r="C20" s="165">
        <v>0.4930555555555556</v>
      </c>
      <c r="D20" s="290"/>
      <c r="E20" s="300"/>
      <c r="F20" s="136"/>
      <c r="G20" s="137" t="s">
        <v>41</v>
      </c>
      <c r="H20" s="136"/>
      <c r="I20" s="302"/>
      <c r="J20" s="290"/>
      <c r="K20" s="292"/>
      <c r="L20" s="310"/>
      <c r="M20" s="296"/>
      <c r="N20" s="196" t="s">
        <v>155</v>
      </c>
      <c r="O20" s="165">
        <v>0.4930555555555556</v>
      </c>
      <c r="P20" s="290"/>
      <c r="Q20" s="214"/>
      <c r="R20" s="136"/>
      <c r="S20" s="137" t="s">
        <v>41</v>
      </c>
      <c r="T20" s="136"/>
      <c r="U20" s="216"/>
      <c r="V20" s="290"/>
      <c r="W20" s="212"/>
      <c r="X20" s="218"/>
    </row>
    <row r="21" spans="1:24" ht="12.75" customHeight="1">
      <c r="A21" s="305">
        <v>7</v>
      </c>
      <c r="B21" s="196" t="s">
        <v>154</v>
      </c>
      <c r="C21" s="163">
        <v>0.5</v>
      </c>
      <c r="D21" s="298" t="s">
        <v>144</v>
      </c>
      <c r="E21" s="306">
        <f>SUM(F21,F22)</f>
        <v>0</v>
      </c>
      <c r="F21" s="138"/>
      <c r="G21" s="139" t="s">
        <v>41</v>
      </c>
      <c r="H21" s="138"/>
      <c r="I21" s="307">
        <f>SUM(H21,H22)</f>
        <v>0</v>
      </c>
      <c r="J21" s="298" t="s">
        <v>145</v>
      </c>
      <c r="K21" s="308"/>
      <c r="L21" s="309" t="s">
        <v>99</v>
      </c>
      <c r="M21" s="305">
        <v>6</v>
      </c>
      <c r="N21" s="196" t="s">
        <v>154</v>
      </c>
      <c r="O21" s="163">
        <v>0.5</v>
      </c>
      <c r="P21" s="298" t="s">
        <v>140</v>
      </c>
      <c r="Q21" s="213">
        <f>SUM(R21,R22)</f>
        <v>0</v>
      </c>
      <c r="R21" s="138"/>
      <c r="S21" s="139" t="s">
        <v>41</v>
      </c>
      <c r="T21" s="138"/>
      <c r="U21" s="215">
        <f>SUM(T21,T22)</f>
        <v>0</v>
      </c>
      <c r="V21" s="298" t="s">
        <v>141</v>
      </c>
      <c r="W21" s="211"/>
      <c r="X21" s="217" t="s">
        <v>104</v>
      </c>
    </row>
    <row r="22" spans="1:24" ht="12.75" customHeight="1">
      <c r="A22" s="296"/>
      <c r="B22" s="196" t="s">
        <v>155</v>
      </c>
      <c r="C22" s="165">
        <v>0.5347222222222222</v>
      </c>
      <c r="D22" s="290"/>
      <c r="E22" s="300"/>
      <c r="F22" s="136"/>
      <c r="G22" s="137" t="s">
        <v>41</v>
      </c>
      <c r="H22" s="136"/>
      <c r="I22" s="302"/>
      <c r="J22" s="290"/>
      <c r="K22" s="292"/>
      <c r="L22" s="310"/>
      <c r="M22" s="296"/>
      <c r="N22" s="196" t="s">
        <v>155</v>
      </c>
      <c r="O22" s="165">
        <v>0.5347222222222222</v>
      </c>
      <c r="P22" s="290"/>
      <c r="Q22" s="214"/>
      <c r="R22" s="136"/>
      <c r="S22" s="137" t="s">
        <v>41</v>
      </c>
      <c r="T22" s="136"/>
      <c r="U22" s="216"/>
      <c r="V22" s="290"/>
      <c r="W22" s="212"/>
      <c r="X22" s="218"/>
    </row>
    <row r="23" spans="1:24" ht="12.75" customHeight="1">
      <c r="A23" s="305">
        <v>9</v>
      </c>
      <c r="B23" s="206" t="s">
        <v>118</v>
      </c>
      <c r="C23" s="163">
        <v>0.5416666666666666</v>
      </c>
      <c r="D23" s="298" t="s">
        <v>91</v>
      </c>
      <c r="E23" s="201">
        <f>SUM(F23,F24)</f>
        <v>0</v>
      </c>
      <c r="F23" s="138"/>
      <c r="G23" s="139" t="s">
        <v>41</v>
      </c>
      <c r="H23" s="138"/>
      <c r="I23" s="202">
        <f>SUM(H23,H24)</f>
        <v>0</v>
      </c>
      <c r="J23" s="298" t="s">
        <v>146</v>
      </c>
      <c r="K23" s="203"/>
      <c r="L23" s="309" t="s">
        <v>100</v>
      </c>
      <c r="M23" s="305">
        <v>8</v>
      </c>
      <c r="N23" s="206" t="s">
        <v>118</v>
      </c>
      <c r="O23" s="163">
        <v>0.5416666666666666</v>
      </c>
      <c r="P23" s="209" t="s">
        <v>150</v>
      </c>
      <c r="Q23" s="213">
        <f>SUM(R23,R24)</f>
        <v>0</v>
      </c>
      <c r="R23" s="138"/>
      <c r="S23" s="139" t="s">
        <v>41</v>
      </c>
      <c r="T23" s="138"/>
      <c r="U23" s="215">
        <f>SUM(T23,T24)</f>
        <v>0</v>
      </c>
      <c r="V23" s="209" t="s">
        <v>110</v>
      </c>
      <c r="W23" s="211"/>
      <c r="X23" s="217" t="s">
        <v>105</v>
      </c>
    </row>
    <row r="24" spans="1:24" ht="12.75" customHeight="1">
      <c r="A24" s="296"/>
      <c r="B24" s="197" t="s">
        <v>22</v>
      </c>
      <c r="C24" s="165">
        <v>0.576388888888889</v>
      </c>
      <c r="D24" s="290"/>
      <c r="E24" s="198"/>
      <c r="F24" s="136"/>
      <c r="G24" s="137" t="s">
        <v>41</v>
      </c>
      <c r="H24" s="136"/>
      <c r="I24" s="199"/>
      <c r="J24" s="290"/>
      <c r="K24" s="200"/>
      <c r="L24" s="310"/>
      <c r="M24" s="296"/>
      <c r="N24" s="197" t="s">
        <v>22</v>
      </c>
      <c r="O24" s="165">
        <v>0.576388888888889</v>
      </c>
      <c r="P24" s="210"/>
      <c r="Q24" s="214"/>
      <c r="R24" s="136"/>
      <c r="S24" s="137" t="s">
        <v>41</v>
      </c>
      <c r="T24" s="136"/>
      <c r="U24" s="216"/>
      <c r="V24" s="210"/>
      <c r="W24" s="212"/>
      <c r="X24" s="218"/>
    </row>
    <row r="25" spans="1:24" ht="12.75" customHeight="1">
      <c r="A25" s="305">
        <v>11</v>
      </c>
      <c r="B25" s="196" t="s">
        <v>154</v>
      </c>
      <c r="C25" s="163">
        <v>0.5833333333333334</v>
      </c>
      <c r="D25" s="298" t="s">
        <v>108</v>
      </c>
      <c r="E25" s="201">
        <f>SUM(F25,F26)</f>
        <v>0</v>
      </c>
      <c r="F25" s="138"/>
      <c r="G25" s="139" t="s">
        <v>41</v>
      </c>
      <c r="H25" s="138"/>
      <c r="I25" s="202">
        <f>SUM(H25,H26)</f>
        <v>0</v>
      </c>
      <c r="J25" s="298" t="s">
        <v>147</v>
      </c>
      <c r="K25" s="203"/>
      <c r="L25" s="309" t="s">
        <v>101</v>
      </c>
      <c r="M25" s="305">
        <v>10</v>
      </c>
      <c r="N25" s="196" t="s">
        <v>154</v>
      </c>
      <c r="O25" s="163">
        <v>0.5833333333333334</v>
      </c>
      <c r="P25" s="209" t="s">
        <v>111</v>
      </c>
      <c r="Q25" s="213">
        <f>SUM(R25,R26)</f>
        <v>0</v>
      </c>
      <c r="R25" s="138"/>
      <c r="S25" s="139" t="s">
        <v>41</v>
      </c>
      <c r="T25" s="138"/>
      <c r="U25" s="215">
        <f>SUM(T25,T26)</f>
        <v>0</v>
      </c>
      <c r="V25" s="209" t="s">
        <v>112</v>
      </c>
      <c r="W25" s="204"/>
      <c r="X25" s="217" t="s">
        <v>106</v>
      </c>
    </row>
    <row r="26" spans="1:24" ht="12.75" customHeight="1">
      <c r="A26" s="296"/>
      <c r="B26" s="196" t="s">
        <v>155</v>
      </c>
      <c r="C26" s="165">
        <v>0.6180555555555556</v>
      </c>
      <c r="D26" s="290"/>
      <c r="E26" s="198"/>
      <c r="F26" s="136"/>
      <c r="G26" s="137" t="s">
        <v>41</v>
      </c>
      <c r="H26" s="136"/>
      <c r="I26" s="199"/>
      <c r="J26" s="290"/>
      <c r="K26" s="200"/>
      <c r="L26" s="310"/>
      <c r="M26" s="296"/>
      <c r="N26" s="196" t="s">
        <v>155</v>
      </c>
      <c r="O26" s="165">
        <v>0.6180555555555556</v>
      </c>
      <c r="P26" s="210"/>
      <c r="Q26" s="214"/>
      <c r="R26" s="136"/>
      <c r="S26" s="137" t="s">
        <v>41</v>
      </c>
      <c r="T26" s="136"/>
      <c r="U26" s="216"/>
      <c r="V26" s="210"/>
      <c r="W26" s="205"/>
      <c r="X26" s="218"/>
    </row>
    <row r="27" spans="1:24" ht="12.75" customHeight="1">
      <c r="A27" s="305">
        <v>12</v>
      </c>
      <c r="B27" s="206" t="s">
        <v>118</v>
      </c>
      <c r="C27" s="163">
        <v>0.625</v>
      </c>
      <c r="D27" s="298" t="s">
        <v>151</v>
      </c>
      <c r="E27" s="201">
        <f>SUM(F27,F28)</f>
        <v>0</v>
      </c>
      <c r="F27" s="138"/>
      <c r="G27" s="139" t="s">
        <v>41</v>
      </c>
      <c r="H27" s="138"/>
      <c r="I27" s="202">
        <f>SUM(H27,H28)</f>
        <v>0</v>
      </c>
      <c r="J27" s="298" t="s">
        <v>148</v>
      </c>
      <c r="K27" s="203"/>
      <c r="L27" s="309" t="s">
        <v>102</v>
      </c>
      <c r="M27" s="305"/>
      <c r="N27" s="135"/>
      <c r="O27" s="163"/>
      <c r="P27" s="311"/>
      <c r="Q27" s="306">
        <f>SUM(R27,R28)</f>
        <v>0</v>
      </c>
      <c r="R27" s="138"/>
      <c r="S27" s="139" t="s">
        <v>41</v>
      </c>
      <c r="T27" s="138"/>
      <c r="U27" s="307">
        <f>SUM(T27,T28)</f>
        <v>0</v>
      </c>
      <c r="V27" s="311"/>
      <c r="W27" s="308"/>
      <c r="X27" s="313"/>
    </row>
    <row r="28" spans="1:24" ht="12.75" customHeight="1">
      <c r="A28" s="296"/>
      <c r="B28" s="197" t="s">
        <v>22</v>
      </c>
      <c r="C28" s="165">
        <v>0.6597222222222222</v>
      </c>
      <c r="D28" s="290"/>
      <c r="E28" s="198"/>
      <c r="F28" s="136"/>
      <c r="G28" s="137" t="s">
        <v>41</v>
      </c>
      <c r="H28" s="136"/>
      <c r="I28" s="199"/>
      <c r="J28" s="290"/>
      <c r="K28" s="200"/>
      <c r="L28" s="310"/>
      <c r="M28" s="296"/>
      <c r="N28" s="135"/>
      <c r="O28" s="165"/>
      <c r="P28" s="312"/>
      <c r="Q28" s="300"/>
      <c r="R28" s="136"/>
      <c r="S28" s="137" t="s">
        <v>41</v>
      </c>
      <c r="T28" s="136"/>
      <c r="U28" s="302"/>
      <c r="V28" s="312"/>
      <c r="W28" s="292"/>
      <c r="X28" s="314"/>
    </row>
    <row r="29" spans="1:24" ht="12.75" customHeight="1">
      <c r="A29" s="305">
        <v>13</v>
      </c>
      <c r="B29" s="196" t="s">
        <v>154</v>
      </c>
      <c r="C29" s="163">
        <v>0.6736111111111112</v>
      </c>
      <c r="D29" s="298" t="s">
        <v>152</v>
      </c>
      <c r="E29" s="201">
        <f>SUM(F29,F30)</f>
        <v>0</v>
      </c>
      <c r="F29" s="138"/>
      <c r="G29" s="139" t="s">
        <v>41</v>
      </c>
      <c r="H29" s="138"/>
      <c r="I29" s="202">
        <f>SUM(H29,H30)</f>
        <v>0</v>
      </c>
      <c r="J29" s="298" t="s">
        <v>153</v>
      </c>
      <c r="K29" s="203"/>
      <c r="L29" s="309" t="s">
        <v>143</v>
      </c>
      <c r="M29" s="305"/>
      <c r="N29" s="135"/>
      <c r="O29" s="163"/>
      <c r="P29" s="311"/>
      <c r="Q29" s="306">
        <f>SUM(R29,R30)</f>
        <v>0</v>
      </c>
      <c r="R29" s="138"/>
      <c r="S29" s="139" t="s">
        <v>41</v>
      </c>
      <c r="T29" s="138"/>
      <c r="U29" s="307">
        <f>SUM(T29,T30)</f>
        <v>0</v>
      </c>
      <c r="V29" s="311"/>
      <c r="W29" s="308"/>
      <c r="X29" s="313"/>
    </row>
    <row r="30" spans="1:24" ht="12.75" customHeight="1">
      <c r="A30" s="296"/>
      <c r="B30" s="196" t="s">
        <v>155</v>
      </c>
      <c r="C30" s="165">
        <v>0.7083333333333334</v>
      </c>
      <c r="D30" s="290"/>
      <c r="E30" s="198"/>
      <c r="F30" s="136"/>
      <c r="G30" s="137" t="s">
        <v>41</v>
      </c>
      <c r="H30" s="136"/>
      <c r="I30" s="199"/>
      <c r="J30" s="290"/>
      <c r="K30" s="200"/>
      <c r="L30" s="310"/>
      <c r="M30" s="296"/>
      <c r="N30" s="135"/>
      <c r="O30" s="165"/>
      <c r="P30" s="312"/>
      <c r="Q30" s="300"/>
      <c r="R30" s="136"/>
      <c r="S30" s="137" t="s">
        <v>41</v>
      </c>
      <c r="T30" s="136"/>
      <c r="U30" s="302"/>
      <c r="V30" s="312"/>
      <c r="W30" s="292"/>
      <c r="X30" s="314"/>
    </row>
    <row r="31" spans="1:24" ht="12.75" customHeight="1">
      <c r="A31" s="305"/>
      <c r="B31" s="135"/>
      <c r="C31" s="163"/>
      <c r="D31" s="311"/>
      <c r="E31" s="306">
        <f>SUM(F31,F32)</f>
        <v>0</v>
      </c>
      <c r="F31" s="138"/>
      <c r="G31" s="139" t="s">
        <v>41</v>
      </c>
      <c r="H31" s="138"/>
      <c r="I31" s="307">
        <f>SUM(H31,H32)</f>
        <v>0</v>
      </c>
      <c r="J31" s="311"/>
      <c r="K31" s="308"/>
      <c r="L31" s="313"/>
      <c r="M31" s="305"/>
      <c r="N31" s="135"/>
      <c r="O31" s="163"/>
      <c r="P31" s="311"/>
      <c r="Q31" s="306">
        <f>SUM(R31,R32)</f>
        <v>0</v>
      </c>
      <c r="R31" s="138"/>
      <c r="S31" s="139" t="s">
        <v>41</v>
      </c>
      <c r="T31" s="138"/>
      <c r="U31" s="307">
        <f>SUM(T31,T32)</f>
        <v>0</v>
      </c>
      <c r="V31" s="311"/>
      <c r="W31" s="308"/>
      <c r="X31" s="313"/>
    </row>
    <row r="32" spans="1:24" ht="12.75" customHeight="1">
      <c r="A32" s="296"/>
      <c r="B32" s="135"/>
      <c r="C32" s="162"/>
      <c r="D32" s="312"/>
      <c r="E32" s="300"/>
      <c r="F32" s="136"/>
      <c r="G32" s="137" t="s">
        <v>41</v>
      </c>
      <c r="H32" s="136"/>
      <c r="I32" s="302"/>
      <c r="J32" s="312"/>
      <c r="K32" s="292"/>
      <c r="L32" s="314"/>
      <c r="M32" s="296"/>
      <c r="N32" s="135"/>
      <c r="O32" s="162"/>
      <c r="P32" s="312"/>
      <c r="Q32" s="300"/>
      <c r="R32" s="136"/>
      <c r="S32" s="137" t="s">
        <v>41</v>
      </c>
      <c r="T32" s="136"/>
      <c r="U32" s="302"/>
      <c r="V32" s="312"/>
      <c r="W32" s="292"/>
      <c r="X32" s="314"/>
    </row>
    <row r="33" spans="1:24" ht="12.75" customHeight="1">
      <c r="A33" s="297"/>
      <c r="B33" s="132"/>
      <c r="C33" s="161"/>
      <c r="D33" s="316"/>
      <c r="E33" s="299">
        <f>SUM(F33,F34)</f>
        <v>0</v>
      </c>
      <c r="F33" s="133"/>
      <c r="G33" s="134" t="s">
        <v>41</v>
      </c>
      <c r="H33" s="133"/>
      <c r="I33" s="301">
        <f>SUM(H33,H34)</f>
        <v>0</v>
      </c>
      <c r="J33" s="316"/>
      <c r="K33" s="291"/>
      <c r="L33" s="321"/>
      <c r="M33" s="297"/>
      <c r="N33" s="132"/>
      <c r="O33" s="161"/>
      <c r="P33" s="316"/>
      <c r="Q33" s="299">
        <f>SUM(R33,R34)</f>
        <v>0</v>
      </c>
      <c r="R33" s="133"/>
      <c r="S33" s="134" t="s">
        <v>41</v>
      </c>
      <c r="T33" s="133"/>
      <c r="U33" s="301">
        <f>SUM(T33,T34)</f>
        <v>0</v>
      </c>
      <c r="V33" s="316"/>
      <c r="W33" s="291"/>
      <c r="X33" s="321"/>
    </row>
    <row r="34" spans="1:24" ht="13.5" customHeight="1" thickBot="1">
      <c r="A34" s="315"/>
      <c r="B34" s="140"/>
      <c r="C34" s="164"/>
      <c r="D34" s="317"/>
      <c r="E34" s="318"/>
      <c r="F34" s="141"/>
      <c r="G34" s="142" t="s">
        <v>41</v>
      </c>
      <c r="H34" s="141"/>
      <c r="I34" s="319"/>
      <c r="J34" s="317"/>
      <c r="K34" s="320"/>
      <c r="L34" s="322"/>
      <c r="M34" s="315"/>
      <c r="N34" s="140"/>
      <c r="O34" s="164"/>
      <c r="P34" s="317"/>
      <c r="Q34" s="318"/>
      <c r="R34" s="141"/>
      <c r="S34" s="142" t="s">
        <v>41</v>
      </c>
      <c r="T34" s="141"/>
      <c r="U34" s="319"/>
      <c r="V34" s="317"/>
      <c r="W34" s="320"/>
      <c r="X34" s="322"/>
    </row>
  </sheetData>
  <sheetProtection/>
  <mergeCells count="141">
    <mergeCell ref="P21:P22"/>
    <mergeCell ref="V21:V22"/>
    <mergeCell ref="P19:P20"/>
    <mergeCell ref="V19:V20"/>
    <mergeCell ref="P15:X16"/>
    <mergeCell ref="D25:D26"/>
    <mergeCell ref="J25:J26"/>
    <mergeCell ref="V17:V18"/>
    <mergeCell ref="P17:P18"/>
    <mergeCell ref="Q17:Q18"/>
    <mergeCell ref="D27:D28"/>
    <mergeCell ref="D29:D30"/>
    <mergeCell ref="J27:J28"/>
    <mergeCell ref="J29:J30"/>
    <mergeCell ref="U29:U30"/>
    <mergeCell ref="V29:V30"/>
    <mergeCell ref="P29:P30"/>
    <mergeCell ref="Q29:Q30"/>
    <mergeCell ref="P27:P28"/>
    <mergeCell ref="Q27:Q28"/>
    <mergeCell ref="W33:W34"/>
    <mergeCell ref="X33:X34"/>
    <mergeCell ref="K33:K34"/>
    <mergeCell ref="L33:L34"/>
    <mergeCell ref="M33:M34"/>
    <mergeCell ref="P33:P34"/>
    <mergeCell ref="Q33:Q34"/>
    <mergeCell ref="W31:W32"/>
    <mergeCell ref="X31:X32"/>
    <mergeCell ref="A33:A34"/>
    <mergeCell ref="D33:D34"/>
    <mergeCell ref="E33:E34"/>
    <mergeCell ref="I33:I34"/>
    <mergeCell ref="J33:J34"/>
    <mergeCell ref="K31:K32"/>
    <mergeCell ref="U33:U34"/>
    <mergeCell ref="V33:V34"/>
    <mergeCell ref="U31:U32"/>
    <mergeCell ref="V31:V32"/>
    <mergeCell ref="L29:L30"/>
    <mergeCell ref="M29:M30"/>
    <mergeCell ref="L31:L32"/>
    <mergeCell ref="M31:M32"/>
    <mergeCell ref="P31:P32"/>
    <mergeCell ref="Q31:Q32"/>
    <mergeCell ref="W27:W28"/>
    <mergeCell ref="X27:X28"/>
    <mergeCell ref="A29:A30"/>
    <mergeCell ref="W29:W30"/>
    <mergeCell ref="X29:X30"/>
    <mergeCell ref="A31:A32"/>
    <mergeCell ref="D31:D32"/>
    <mergeCell ref="E31:E32"/>
    <mergeCell ref="I31:I32"/>
    <mergeCell ref="J31:J32"/>
    <mergeCell ref="U27:U28"/>
    <mergeCell ref="V27:V28"/>
    <mergeCell ref="A25:A26"/>
    <mergeCell ref="A23:A24"/>
    <mergeCell ref="D23:D24"/>
    <mergeCell ref="J23:J24"/>
    <mergeCell ref="A27:A28"/>
    <mergeCell ref="L25:L26"/>
    <mergeCell ref="M25:M26"/>
    <mergeCell ref="L27:L28"/>
    <mergeCell ref="M27:M28"/>
    <mergeCell ref="L19:L20"/>
    <mergeCell ref="M19:M20"/>
    <mergeCell ref="K19:K20"/>
    <mergeCell ref="K21:K22"/>
    <mergeCell ref="L21:L22"/>
    <mergeCell ref="M21:M22"/>
    <mergeCell ref="L23:L24"/>
    <mergeCell ref="M23:M24"/>
    <mergeCell ref="W17:W18"/>
    <mergeCell ref="A21:A22"/>
    <mergeCell ref="D21:D22"/>
    <mergeCell ref="E21:E22"/>
    <mergeCell ref="I21:I22"/>
    <mergeCell ref="J21:J22"/>
    <mergeCell ref="A17:A18"/>
    <mergeCell ref="D17:D18"/>
    <mergeCell ref="E17:E18"/>
    <mergeCell ref="I17:I18"/>
    <mergeCell ref="X17:X18"/>
    <mergeCell ref="A19:A20"/>
    <mergeCell ref="D19:D20"/>
    <mergeCell ref="E19:E20"/>
    <mergeCell ref="I19:I20"/>
    <mergeCell ref="J19:J20"/>
    <mergeCell ref="K17:K18"/>
    <mergeCell ref="L17:L18"/>
    <mergeCell ref="M17:M18"/>
    <mergeCell ref="U17:U18"/>
    <mergeCell ref="J17:J18"/>
    <mergeCell ref="K15:K16"/>
    <mergeCell ref="L15:L16"/>
    <mergeCell ref="M15:M16"/>
    <mergeCell ref="A15:A16"/>
    <mergeCell ref="D15:D16"/>
    <mergeCell ref="E15:E16"/>
    <mergeCell ref="I15:I16"/>
    <mergeCell ref="J15:J16"/>
    <mergeCell ref="M13:M14"/>
    <mergeCell ref="N13:N14"/>
    <mergeCell ref="O13:O14"/>
    <mergeCell ref="P13:V13"/>
    <mergeCell ref="W13:W14"/>
    <mergeCell ref="X13:X14"/>
    <mergeCell ref="R14:T14"/>
    <mergeCell ref="A13:A14"/>
    <mergeCell ref="B13:B14"/>
    <mergeCell ref="C13:C14"/>
    <mergeCell ref="D13:J13"/>
    <mergeCell ref="K13:K14"/>
    <mergeCell ref="L13:L14"/>
    <mergeCell ref="F14:H14"/>
    <mergeCell ref="B7:C7"/>
    <mergeCell ref="D7:F7"/>
    <mergeCell ref="K7:P7"/>
    <mergeCell ref="Q7:X7"/>
    <mergeCell ref="B8:C8"/>
    <mergeCell ref="D8:F8"/>
    <mergeCell ref="K8:P8"/>
    <mergeCell ref="Q8:X8"/>
    <mergeCell ref="B5:C5"/>
    <mergeCell ref="D5:F5"/>
    <mergeCell ref="K5:P5"/>
    <mergeCell ref="Q5:X5"/>
    <mergeCell ref="B6:C6"/>
    <mergeCell ref="D6:F6"/>
    <mergeCell ref="K6:P6"/>
    <mergeCell ref="Q6:X6"/>
    <mergeCell ref="A1:X1"/>
    <mergeCell ref="B3:C3"/>
    <mergeCell ref="D3:F3"/>
    <mergeCell ref="K3:L3"/>
    <mergeCell ref="B4:C4"/>
    <mergeCell ref="D4:J4"/>
    <mergeCell ref="K4:P4"/>
    <mergeCell ref="Q4:X4"/>
  </mergeCells>
  <conditionalFormatting sqref="B31 N27 N29 N31 B33 N33 B17 B15 B19 B21 B29 B25 B27 N15 B23 N19 N21 N25 N23 N17">
    <cfRule type="cellIs" priority="3" dxfId="3" operator="equal">
      <formula>"高校生"</formula>
    </cfRule>
    <cfRule type="cellIs" priority="4" dxfId="2" operator="equal">
      <formula>"中学生"</formula>
    </cfRule>
  </conditionalFormatting>
  <conditionalFormatting sqref="B32 N32 N30 N28 B34 N34 B18 B16 B20 B22 B30 B26 B28 N16 B24 N20 N22 N26 N24 N18">
    <cfRule type="cellIs" priority="2" dxfId="4" operator="equal">
      <formula>"女子"</formula>
    </cfRule>
  </conditionalFormatting>
  <conditionalFormatting sqref="E15:E34 I15:I34 Q17:Q34 U17:U34">
    <cfRule type="cellIs" priority="1" dxfId="5" operator="equal">
      <formula>0</formula>
    </cfRule>
  </conditionalFormatting>
  <dataValidations count="2">
    <dataValidation type="list" allowBlank="1" showInputMessage="1" showErrorMessage="1" sqref="B31 N33 N31 N29 N27 B33">
      <formula1>$B$2:$B$6</formula1>
    </dataValidation>
    <dataValidation type="list" allowBlank="1" showInputMessage="1" showErrorMessage="1" sqref="B32 N28 B34">
      <formula1>$C$2:$C$3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1">
      <selection activeCell="P26" sqref="P26"/>
    </sheetView>
  </sheetViews>
  <sheetFormatPr defaultColWidth="9.00390625" defaultRowHeight="13.5"/>
  <cols>
    <col min="1" max="1" width="5.00390625" style="2" customWidth="1"/>
    <col min="2" max="2" width="6.125" style="2" bestFit="1" customWidth="1"/>
    <col min="3" max="3" width="8.625" style="2" bestFit="1" customWidth="1"/>
    <col min="4" max="4" width="14.875" style="2" customWidth="1"/>
    <col min="5" max="6" width="3.125" style="2" customWidth="1"/>
    <col min="7" max="7" width="2.875" style="2" bestFit="1" customWidth="1"/>
    <col min="8" max="9" width="3.125" style="2" customWidth="1"/>
    <col min="10" max="10" width="14.875" style="2" customWidth="1"/>
    <col min="11" max="11" width="6.125" style="2" bestFit="1" customWidth="1"/>
    <col min="12" max="12" width="9.875" style="2" bestFit="1" customWidth="1"/>
    <col min="13" max="13" width="5.125" style="2" customWidth="1"/>
    <col min="14" max="14" width="6.125" style="2" bestFit="1" customWidth="1"/>
    <col min="15" max="15" width="8.625" style="2" bestFit="1" customWidth="1"/>
    <col min="16" max="16" width="14.875" style="2" customWidth="1"/>
    <col min="17" max="21" width="3.125" style="2" customWidth="1"/>
    <col min="22" max="22" width="14.875" style="2" customWidth="1"/>
    <col min="23" max="23" width="6.125" style="2" bestFit="1" customWidth="1"/>
    <col min="24" max="24" width="10.125" style="8" customWidth="1"/>
    <col min="25" max="16384" width="9.00390625" style="2" customWidth="1"/>
  </cols>
  <sheetData>
    <row r="1" spans="1:23" ht="19.5" customHeight="1">
      <c r="A1" s="330" t="s">
        <v>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5" ht="19.5" customHeight="1">
      <c r="A2" s="331" t="s">
        <v>117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187"/>
      <c r="Y2" s="9"/>
    </row>
    <row r="3" spans="2:24" ht="48" customHeight="1">
      <c r="B3" s="3"/>
      <c r="C3" s="334" t="s">
        <v>116</v>
      </c>
      <c r="D3" s="334"/>
      <c r="E3" s="334"/>
      <c r="F3" s="334"/>
      <c r="G3" s="334"/>
      <c r="H3" s="334"/>
      <c r="I3" s="334"/>
      <c r="J3" s="334"/>
      <c r="K3" s="4"/>
      <c r="L3" s="243" t="s">
        <v>70</v>
      </c>
      <c r="M3" s="243"/>
      <c r="N3" s="243"/>
      <c r="O3" s="243"/>
      <c r="P3" s="329"/>
      <c r="Q3" s="329"/>
      <c r="R3" s="329"/>
      <c r="S3" s="329"/>
      <c r="T3" s="329"/>
      <c r="U3" s="329"/>
      <c r="V3" s="329"/>
      <c r="W3" s="329"/>
      <c r="X3" s="153"/>
    </row>
    <row r="4" spans="2:24" ht="19.5" customHeight="1">
      <c r="B4" s="3"/>
      <c r="C4" s="332" t="s">
        <v>121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156"/>
      <c r="X4" s="153"/>
    </row>
    <row r="5" spans="2:24" s="190" customFormat="1" ht="19.5" customHeight="1">
      <c r="B5" s="191"/>
      <c r="C5" s="228" t="s">
        <v>125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55"/>
      <c r="X5" s="107"/>
    </row>
    <row r="6" spans="2:24" s="190" customFormat="1" ht="19.5" customHeight="1">
      <c r="B6" s="191"/>
      <c r="C6" s="334" t="s">
        <v>124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155"/>
      <c r="X6" s="107"/>
    </row>
    <row r="7" spans="2:24" s="190" customFormat="1" ht="19.5" customHeight="1">
      <c r="B7" s="191"/>
      <c r="C7" s="334" t="s">
        <v>126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74"/>
      <c r="R7" s="74"/>
      <c r="S7" s="74"/>
      <c r="T7" s="74"/>
      <c r="U7" s="74"/>
      <c r="V7" s="74"/>
      <c r="W7" s="155"/>
      <c r="X7" s="107"/>
    </row>
    <row r="8" spans="2:24" s="190" customFormat="1" ht="19.5" customHeight="1">
      <c r="B8" s="191"/>
      <c r="C8" s="334" t="s">
        <v>127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74"/>
      <c r="R8" s="74"/>
      <c r="S8" s="74"/>
      <c r="T8" s="74"/>
      <c r="U8" s="74"/>
      <c r="V8" s="74"/>
      <c r="W8" s="155"/>
      <c r="X8" s="107"/>
    </row>
    <row r="9" spans="2:24" s="190" customFormat="1" ht="19.5" customHeight="1">
      <c r="B9" s="191"/>
      <c r="C9" s="194" t="s">
        <v>128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155"/>
      <c r="X9" s="107"/>
    </row>
    <row r="10" spans="2:24" s="190" customFormat="1" ht="19.5" customHeight="1">
      <c r="B10" s="191"/>
      <c r="C10" s="194" t="s">
        <v>129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155"/>
      <c r="X10" s="107"/>
    </row>
    <row r="11" spans="2:24" s="190" customFormat="1" ht="19.5" customHeight="1">
      <c r="B11" s="191"/>
      <c r="C11" s="189" t="s">
        <v>130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155"/>
      <c r="X11" s="107"/>
    </row>
    <row r="12" spans="2:24" s="190" customFormat="1" ht="19.5" customHeight="1">
      <c r="B12" s="191"/>
      <c r="C12" s="189" t="s">
        <v>131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55"/>
      <c r="X12" s="107"/>
    </row>
    <row r="13" spans="1:24" ht="19.5" customHeight="1" thickBot="1">
      <c r="A13" s="333" t="s">
        <v>12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153"/>
    </row>
    <row r="14" spans="1:24" ht="19.5" customHeight="1">
      <c r="A14" s="277" t="s">
        <v>114</v>
      </c>
      <c r="B14" s="382" t="s">
        <v>0</v>
      </c>
      <c r="C14" s="147" t="s">
        <v>72</v>
      </c>
      <c r="D14" s="354" t="s">
        <v>62</v>
      </c>
      <c r="E14" s="355"/>
      <c r="F14" s="355"/>
      <c r="G14" s="355"/>
      <c r="H14" s="355"/>
      <c r="I14" s="355"/>
      <c r="J14" s="356"/>
      <c r="K14" s="357" t="s">
        <v>2</v>
      </c>
      <c r="L14" s="286" t="s">
        <v>115</v>
      </c>
      <c r="M14" s="277" t="s">
        <v>114</v>
      </c>
      <c r="N14" s="382" t="s">
        <v>0</v>
      </c>
      <c r="O14" s="147" t="s">
        <v>72</v>
      </c>
      <c r="P14" s="354" t="s">
        <v>63</v>
      </c>
      <c r="Q14" s="355"/>
      <c r="R14" s="355"/>
      <c r="S14" s="355"/>
      <c r="T14" s="355"/>
      <c r="U14" s="355"/>
      <c r="V14" s="356"/>
      <c r="W14" s="357" t="s">
        <v>2</v>
      </c>
      <c r="X14" s="286" t="s">
        <v>115</v>
      </c>
    </row>
    <row r="15" spans="1:24" s="34" customFormat="1" ht="19.5" customHeight="1" thickBot="1">
      <c r="A15" s="278"/>
      <c r="B15" s="383"/>
      <c r="C15" s="148" t="s">
        <v>73</v>
      </c>
      <c r="D15" s="359" t="s">
        <v>1</v>
      </c>
      <c r="E15" s="359"/>
      <c r="F15" s="359"/>
      <c r="G15" s="359"/>
      <c r="H15" s="359"/>
      <c r="I15" s="359"/>
      <c r="J15" s="359"/>
      <c r="K15" s="358"/>
      <c r="L15" s="287"/>
      <c r="M15" s="278"/>
      <c r="N15" s="383"/>
      <c r="O15" s="148" t="s">
        <v>73</v>
      </c>
      <c r="P15" s="359" t="s">
        <v>1</v>
      </c>
      <c r="Q15" s="359"/>
      <c r="R15" s="359"/>
      <c r="S15" s="359"/>
      <c r="T15" s="359"/>
      <c r="U15" s="359"/>
      <c r="V15" s="359"/>
      <c r="W15" s="358"/>
      <c r="X15" s="287"/>
    </row>
    <row r="16" spans="1:24" ht="19.5" customHeight="1" thickTop="1">
      <c r="A16" s="380">
        <v>1</v>
      </c>
      <c r="B16" s="219" t="s">
        <v>23</v>
      </c>
      <c r="C16" s="48">
        <v>0.375</v>
      </c>
      <c r="D16" s="341" t="s">
        <v>134</v>
      </c>
      <c r="E16" s="353"/>
      <c r="F16" s="59"/>
      <c r="G16" s="60"/>
      <c r="H16" s="59"/>
      <c r="I16" s="353"/>
      <c r="J16" s="343" t="s">
        <v>135</v>
      </c>
      <c r="K16" s="367"/>
      <c r="L16" s="338" t="s">
        <v>20</v>
      </c>
      <c r="M16" s="381">
        <v>2</v>
      </c>
      <c r="N16" s="219" t="s">
        <v>23</v>
      </c>
      <c r="O16" s="48">
        <v>0.375</v>
      </c>
      <c r="P16" s="335" t="s">
        <v>137</v>
      </c>
      <c r="Q16" s="353"/>
      <c r="R16" s="59"/>
      <c r="S16" s="60"/>
      <c r="T16" s="59"/>
      <c r="U16" s="353"/>
      <c r="V16" s="343" t="s">
        <v>138</v>
      </c>
      <c r="W16" s="367"/>
      <c r="X16" s="379" t="s">
        <v>78</v>
      </c>
    </row>
    <row r="17" spans="1:24" ht="19.5" customHeight="1">
      <c r="A17" s="365"/>
      <c r="B17" s="219" t="s">
        <v>22</v>
      </c>
      <c r="C17" s="47">
        <v>0.40972222222222227</v>
      </c>
      <c r="D17" s="342"/>
      <c r="E17" s="352"/>
      <c r="F17" s="61"/>
      <c r="G17" s="62"/>
      <c r="H17" s="61"/>
      <c r="I17" s="352"/>
      <c r="J17" s="344"/>
      <c r="K17" s="360"/>
      <c r="L17" s="378"/>
      <c r="M17" s="369"/>
      <c r="N17" s="219" t="s">
        <v>22</v>
      </c>
      <c r="O17" s="47">
        <v>0.40972222222222227</v>
      </c>
      <c r="P17" s="336"/>
      <c r="Q17" s="352"/>
      <c r="R17" s="61"/>
      <c r="S17" s="62"/>
      <c r="T17" s="61"/>
      <c r="U17" s="352"/>
      <c r="V17" s="344"/>
      <c r="W17" s="360"/>
      <c r="X17" s="376"/>
    </row>
    <row r="18" spans="1:24" ht="19.5" customHeight="1">
      <c r="A18" s="364">
        <v>3</v>
      </c>
      <c r="B18" s="219" t="s">
        <v>23</v>
      </c>
      <c r="C18" s="48">
        <v>0.4270833333333333</v>
      </c>
      <c r="D18" s="339" t="s">
        <v>135</v>
      </c>
      <c r="E18" s="351"/>
      <c r="F18" s="63"/>
      <c r="G18" s="64"/>
      <c r="H18" s="63"/>
      <c r="I18" s="351"/>
      <c r="J18" s="345" t="s">
        <v>136</v>
      </c>
      <c r="K18" s="360"/>
      <c r="L18" s="378" t="s">
        <v>3</v>
      </c>
      <c r="M18" s="368">
        <v>4</v>
      </c>
      <c r="N18" s="219" t="s">
        <v>23</v>
      </c>
      <c r="O18" s="48">
        <v>0.4270833333333333</v>
      </c>
      <c r="P18" s="337" t="s">
        <v>138</v>
      </c>
      <c r="Q18" s="351"/>
      <c r="R18" s="63"/>
      <c r="S18" s="64"/>
      <c r="T18" s="63"/>
      <c r="U18" s="351"/>
      <c r="V18" s="345" t="s">
        <v>139</v>
      </c>
      <c r="W18" s="360"/>
      <c r="X18" s="375" t="s">
        <v>76</v>
      </c>
    </row>
    <row r="19" spans="1:24" ht="19.5" customHeight="1">
      <c r="A19" s="365"/>
      <c r="B19" s="219" t="s">
        <v>22</v>
      </c>
      <c r="C19" s="47">
        <v>0.4618055555555556</v>
      </c>
      <c r="D19" s="340"/>
      <c r="E19" s="352"/>
      <c r="F19" s="61"/>
      <c r="G19" s="62"/>
      <c r="H19" s="61"/>
      <c r="I19" s="352"/>
      <c r="J19" s="346"/>
      <c r="K19" s="360"/>
      <c r="L19" s="378"/>
      <c r="M19" s="369"/>
      <c r="N19" s="219" t="s">
        <v>22</v>
      </c>
      <c r="O19" s="47">
        <v>0.4618055555555556</v>
      </c>
      <c r="P19" s="338"/>
      <c r="Q19" s="352"/>
      <c r="R19" s="61"/>
      <c r="S19" s="62"/>
      <c r="T19" s="61"/>
      <c r="U19" s="352"/>
      <c r="V19" s="346"/>
      <c r="W19" s="360"/>
      <c r="X19" s="376"/>
    </row>
    <row r="20" spans="1:24" ht="19.5" customHeight="1">
      <c r="A20" s="364">
        <v>5</v>
      </c>
      <c r="B20" s="219" t="s">
        <v>23</v>
      </c>
      <c r="C20" s="48">
        <v>0.4791666666666667</v>
      </c>
      <c r="D20" s="342" t="s">
        <v>134</v>
      </c>
      <c r="E20" s="351"/>
      <c r="F20" s="63"/>
      <c r="G20" s="64"/>
      <c r="H20" s="63"/>
      <c r="I20" s="351"/>
      <c r="J20" s="344" t="s">
        <v>136</v>
      </c>
      <c r="K20" s="360"/>
      <c r="L20" s="378" t="s">
        <v>4</v>
      </c>
      <c r="M20" s="368">
        <v>6</v>
      </c>
      <c r="N20" s="219" t="s">
        <v>23</v>
      </c>
      <c r="O20" s="48">
        <v>0.4791666666666667</v>
      </c>
      <c r="P20" s="336" t="s">
        <v>137</v>
      </c>
      <c r="Q20" s="351"/>
      <c r="R20" s="63"/>
      <c r="S20" s="64"/>
      <c r="T20" s="63"/>
      <c r="U20" s="351"/>
      <c r="V20" s="344" t="s">
        <v>139</v>
      </c>
      <c r="W20" s="360"/>
      <c r="X20" s="375" t="s">
        <v>77</v>
      </c>
    </row>
    <row r="21" spans="1:24" ht="19.5" customHeight="1">
      <c r="A21" s="365"/>
      <c r="B21" s="219" t="s">
        <v>22</v>
      </c>
      <c r="C21" s="47">
        <v>0.513888888888889</v>
      </c>
      <c r="D21" s="342"/>
      <c r="E21" s="352"/>
      <c r="F21" s="61"/>
      <c r="G21" s="62"/>
      <c r="H21" s="61"/>
      <c r="I21" s="352"/>
      <c r="J21" s="344"/>
      <c r="K21" s="360"/>
      <c r="L21" s="378"/>
      <c r="M21" s="369"/>
      <c r="N21" s="219" t="s">
        <v>22</v>
      </c>
      <c r="O21" s="47">
        <v>0.513888888888889</v>
      </c>
      <c r="P21" s="336"/>
      <c r="Q21" s="352"/>
      <c r="R21" s="61"/>
      <c r="S21" s="62"/>
      <c r="T21" s="61"/>
      <c r="U21" s="352"/>
      <c r="V21" s="344"/>
      <c r="W21" s="360"/>
      <c r="X21" s="376"/>
    </row>
    <row r="22" spans="1:24" ht="19.5" customHeight="1">
      <c r="A22" s="364">
        <v>7</v>
      </c>
      <c r="B22" s="219" t="s">
        <v>23</v>
      </c>
      <c r="C22" s="48">
        <v>0.5347222222222222</v>
      </c>
      <c r="D22" s="339" t="s">
        <v>119</v>
      </c>
      <c r="E22" s="351"/>
      <c r="F22" s="63"/>
      <c r="G22" s="64"/>
      <c r="H22" s="63"/>
      <c r="I22" s="351"/>
      <c r="J22" s="347" t="s">
        <v>120</v>
      </c>
      <c r="K22" s="360"/>
      <c r="L22" s="377" t="s">
        <v>156</v>
      </c>
      <c r="M22" s="368"/>
      <c r="N22" s="72"/>
      <c r="O22" s="48"/>
      <c r="P22" s="339"/>
      <c r="Q22" s="351"/>
      <c r="R22" s="63"/>
      <c r="S22" s="64"/>
      <c r="T22" s="63"/>
      <c r="U22" s="351"/>
      <c r="V22" s="349"/>
      <c r="W22" s="360"/>
      <c r="X22" s="361"/>
    </row>
    <row r="23" spans="1:24" ht="19.5" customHeight="1">
      <c r="A23" s="365"/>
      <c r="B23" s="219" t="s">
        <v>22</v>
      </c>
      <c r="C23" s="47">
        <v>0.5694444444444444</v>
      </c>
      <c r="D23" s="340"/>
      <c r="E23" s="352"/>
      <c r="F23" s="61"/>
      <c r="G23" s="62"/>
      <c r="H23" s="61"/>
      <c r="I23" s="352"/>
      <c r="J23" s="348"/>
      <c r="K23" s="360"/>
      <c r="L23" s="377"/>
      <c r="M23" s="369"/>
      <c r="N23" s="72"/>
      <c r="O23" s="47"/>
      <c r="P23" s="340"/>
      <c r="Q23" s="352"/>
      <c r="R23" s="61"/>
      <c r="S23" s="62"/>
      <c r="T23" s="61"/>
      <c r="U23" s="352"/>
      <c r="V23" s="350"/>
      <c r="W23" s="360"/>
      <c r="X23" s="362"/>
    </row>
    <row r="24" spans="1:24" ht="19.5" customHeight="1">
      <c r="A24" s="364"/>
      <c r="B24" s="72"/>
      <c r="C24" s="48"/>
      <c r="D24" s="84"/>
      <c r="E24" s="351"/>
      <c r="F24" s="63"/>
      <c r="G24" s="64"/>
      <c r="H24" s="63"/>
      <c r="I24" s="351"/>
      <c r="J24" s="374"/>
      <c r="K24" s="360"/>
      <c r="L24" s="370"/>
      <c r="M24" s="368"/>
      <c r="N24" s="72"/>
      <c r="O24" s="48"/>
      <c r="P24" s="84"/>
      <c r="Q24" s="351"/>
      <c r="R24" s="63"/>
      <c r="S24" s="64"/>
      <c r="T24" s="63"/>
      <c r="U24" s="351"/>
      <c r="V24" s="85"/>
      <c r="W24" s="360"/>
      <c r="X24" s="361"/>
    </row>
    <row r="25" spans="1:24" ht="19.5" customHeight="1">
      <c r="A25" s="365"/>
      <c r="B25" s="72"/>
      <c r="C25" s="47"/>
      <c r="D25" s="86"/>
      <c r="E25" s="352"/>
      <c r="F25" s="61"/>
      <c r="G25" s="62"/>
      <c r="H25" s="61"/>
      <c r="I25" s="352"/>
      <c r="J25" s="350"/>
      <c r="K25" s="360"/>
      <c r="L25" s="371"/>
      <c r="M25" s="369"/>
      <c r="N25" s="72"/>
      <c r="O25" s="47"/>
      <c r="P25" s="86"/>
      <c r="Q25" s="352"/>
      <c r="R25" s="61"/>
      <c r="S25" s="62"/>
      <c r="T25" s="61"/>
      <c r="U25" s="352"/>
      <c r="V25" s="87"/>
      <c r="W25" s="360"/>
      <c r="X25" s="362"/>
    </row>
    <row r="26" spans="1:24" ht="19.5" customHeight="1">
      <c r="A26" s="364"/>
      <c r="B26" s="72"/>
      <c r="C26" s="48"/>
      <c r="D26" s="92"/>
      <c r="E26" s="351"/>
      <c r="F26" s="63"/>
      <c r="G26" s="64"/>
      <c r="H26" s="63"/>
      <c r="I26" s="351"/>
      <c r="J26" s="91"/>
      <c r="K26" s="44"/>
      <c r="L26" s="337"/>
      <c r="M26" s="368"/>
      <c r="N26" s="72"/>
      <c r="O26" s="48"/>
      <c r="P26" s="84"/>
      <c r="Q26" s="351"/>
      <c r="R26" s="63"/>
      <c r="S26" s="64"/>
      <c r="T26" s="63"/>
      <c r="U26" s="351"/>
      <c r="V26" s="85"/>
      <c r="W26" s="44"/>
      <c r="X26" s="372"/>
    </row>
    <row r="27" spans="1:24" ht="19.5" customHeight="1">
      <c r="A27" s="365"/>
      <c r="B27" s="72"/>
      <c r="C27" s="47"/>
      <c r="D27" s="86"/>
      <c r="E27" s="352"/>
      <c r="F27" s="61"/>
      <c r="G27" s="62"/>
      <c r="H27" s="61"/>
      <c r="I27" s="352"/>
      <c r="J27" s="87"/>
      <c r="K27" s="45"/>
      <c r="L27" s="338"/>
      <c r="M27" s="369"/>
      <c r="N27" s="72"/>
      <c r="O27" s="47"/>
      <c r="P27" s="86"/>
      <c r="Q27" s="352"/>
      <c r="R27" s="61"/>
      <c r="S27" s="62"/>
      <c r="T27" s="61"/>
      <c r="U27" s="352"/>
      <c r="V27" s="87"/>
      <c r="W27" s="45"/>
      <c r="X27" s="373"/>
    </row>
    <row r="28" spans="1:24" ht="19.5" customHeight="1">
      <c r="A28" s="364"/>
      <c r="B28" s="72"/>
      <c r="C28" s="48"/>
      <c r="D28" s="92"/>
      <c r="E28" s="351"/>
      <c r="F28" s="63"/>
      <c r="G28" s="64"/>
      <c r="H28" s="63"/>
      <c r="I28" s="351"/>
      <c r="J28" s="91"/>
      <c r="K28" s="360"/>
      <c r="L28" s="366"/>
      <c r="M28" s="368"/>
      <c r="N28" s="72"/>
      <c r="O28" s="48"/>
      <c r="P28" s="66"/>
      <c r="Q28" s="351"/>
      <c r="R28" s="63"/>
      <c r="S28" s="64"/>
      <c r="T28" s="63"/>
      <c r="U28" s="351"/>
      <c r="V28" s="88"/>
      <c r="W28" s="44"/>
      <c r="X28" s="361"/>
    </row>
    <row r="29" spans="1:26" ht="19.5" customHeight="1">
      <c r="A29" s="365"/>
      <c r="B29" s="72"/>
      <c r="C29" s="47"/>
      <c r="D29" s="86"/>
      <c r="E29" s="352"/>
      <c r="F29" s="61"/>
      <c r="G29" s="62"/>
      <c r="H29" s="61"/>
      <c r="I29" s="352"/>
      <c r="J29" s="87"/>
      <c r="K29" s="360"/>
      <c r="L29" s="367"/>
      <c r="M29" s="369"/>
      <c r="N29" s="72"/>
      <c r="O29" s="47"/>
      <c r="P29" s="89"/>
      <c r="Q29" s="352"/>
      <c r="R29" s="61"/>
      <c r="S29" s="62"/>
      <c r="T29" s="61"/>
      <c r="U29" s="352"/>
      <c r="V29" s="87"/>
      <c r="W29" s="45"/>
      <c r="X29" s="362"/>
      <c r="Z29" s="6"/>
    </row>
    <row r="30" spans="1:26" ht="19.5" customHeight="1">
      <c r="A30" s="364"/>
      <c r="B30" s="72"/>
      <c r="C30" s="48"/>
      <c r="D30" s="370"/>
      <c r="E30" s="351"/>
      <c r="F30" s="63"/>
      <c r="G30" s="64"/>
      <c r="H30" s="63"/>
      <c r="I30" s="351"/>
      <c r="J30" s="88"/>
      <c r="K30" s="360"/>
      <c r="L30" s="363"/>
      <c r="M30" s="364"/>
      <c r="N30" s="72"/>
      <c r="O30" s="48"/>
      <c r="P30" s="66"/>
      <c r="Q30" s="351"/>
      <c r="R30" s="63"/>
      <c r="S30" s="64"/>
      <c r="T30" s="63"/>
      <c r="U30" s="351"/>
      <c r="V30" s="88"/>
      <c r="W30" s="360"/>
      <c r="X30" s="360"/>
      <c r="Z30" s="6"/>
    </row>
    <row r="31" spans="1:24" ht="19.5" customHeight="1">
      <c r="A31" s="365"/>
      <c r="B31" s="72"/>
      <c r="C31" s="47"/>
      <c r="D31" s="371"/>
      <c r="E31" s="352"/>
      <c r="F31" s="61"/>
      <c r="G31" s="62"/>
      <c r="H31" s="61"/>
      <c r="I31" s="352"/>
      <c r="J31" s="90"/>
      <c r="K31" s="360"/>
      <c r="L31" s="363"/>
      <c r="M31" s="365"/>
      <c r="N31" s="72"/>
      <c r="O31" s="47"/>
      <c r="P31" s="89"/>
      <c r="Q31" s="352"/>
      <c r="R31" s="61"/>
      <c r="S31" s="62"/>
      <c r="T31" s="61"/>
      <c r="U31" s="352"/>
      <c r="V31" s="90"/>
      <c r="W31" s="360"/>
      <c r="X31" s="360"/>
    </row>
  </sheetData>
  <sheetProtection/>
  <mergeCells count="118">
    <mergeCell ref="A14:A15"/>
    <mergeCell ref="C3:J3"/>
    <mergeCell ref="L3:O3"/>
    <mergeCell ref="B14:B15"/>
    <mergeCell ref="N14:N15"/>
    <mergeCell ref="D15:J15"/>
    <mergeCell ref="C7:P7"/>
    <mergeCell ref="C8:P8"/>
    <mergeCell ref="M14:M15"/>
    <mergeCell ref="D14:J14"/>
    <mergeCell ref="A16:A17"/>
    <mergeCell ref="E16:E17"/>
    <mergeCell ref="I16:I17"/>
    <mergeCell ref="K16:K17"/>
    <mergeCell ref="L16:L17"/>
    <mergeCell ref="M16:M17"/>
    <mergeCell ref="W16:W17"/>
    <mergeCell ref="X16:X17"/>
    <mergeCell ref="A18:A19"/>
    <mergeCell ref="E18:E19"/>
    <mergeCell ref="I18:I19"/>
    <mergeCell ref="K18:K19"/>
    <mergeCell ref="L18:L19"/>
    <mergeCell ref="M18:M19"/>
    <mergeCell ref="Q18:Q19"/>
    <mergeCell ref="U18:U19"/>
    <mergeCell ref="W18:W19"/>
    <mergeCell ref="X18:X19"/>
    <mergeCell ref="A20:A21"/>
    <mergeCell ref="E20:E21"/>
    <mergeCell ref="I20:I21"/>
    <mergeCell ref="K20:K21"/>
    <mergeCell ref="L20:L21"/>
    <mergeCell ref="M20:M21"/>
    <mergeCell ref="Q20:Q21"/>
    <mergeCell ref="U20:U21"/>
    <mergeCell ref="Q24:Q25"/>
    <mergeCell ref="U24:U25"/>
    <mergeCell ref="W20:W21"/>
    <mergeCell ref="X20:X21"/>
    <mergeCell ref="A22:A23"/>
    <mergeCell ref="E22:E23"/>
    <mergeCell ref="I22:I23"/>
    <mergeCell ref="K22:K23"/>
    <mergeCell ref="L22:L23"/>
    <mergeCell ref="M22:M23"/>
    <mergeCell ref="A24:A25"/>
    <mergeCell ref="E24:E25"/>
    <mergeCell ref="I24:I25"/>
    <mergeCell ref="K24:K25"/>
    <mergeCell ref="L24:L25"/>
    <mergeCell ref="M24:M25"/>
    <mergeCell ref="J24:J25"/>
    <mergeCell ref="U26:U27"/>
    <mergeCell ref="X26:X27"/>
    <mergeCell ref="W24:W25"/>
    <mergeCell ref="X24:X25"/>
    <mergeCell ref="W22:W23"/>
    <mergeCell ref="X22:X23"/>
    <mergeCell ref="U22:U23"/>
    <mergeCell ref="A26:A27"/>
    <mergeCell ref="E26:E27"/>
    <mergeCell ref="I26:I27"/>
    <mergeCell ref="L26:L27"/>
    <mergeCell ref="M26:M27"/>
    <mergeCell ref="Q26:Q27"/>
    <mergeCell ref="M30:M31"/>
    <mergeCell ref="A28:A29"/>
    <mergeCell ref="E28:E29"/>
    <mergeCell ref="I28:I29"/>
    <mergeCell ref="K28:K29"/>
    <mergeCell ref="L28:L29"/>
    <mergeCell ref="M28:M29"/>
    <mergeCell ref="A30:A31"/>
    <mergeCell ref="D30:D31"/>
    <mergeCell ref="E30:E31"/>
    <mergeCell ref="X30:X31"/>
    <mergeCell ref="Q28:Q29"/>
    <mergeCell ref="U28:U29"/>
    <mergeCell ref="X28:X29"/>
    <mergeCell ref="I30:I31"/>
    <mergeCell ref="K30:K31"/>
    <mergeCell ref="L30:L31"/>
    <mergeCell ref="Q30:Q31"/>
    <mergeCell ref="U30:U31"/>
    <mergeCell ref="W30:W31"/>
    <mergeCell ref="P14:V14"/>
    <mergeCell ref="K14:K15"/>
    <mergeCell ref="L14:L15"/>
    <mergeCell ref="W14:W15"/>
    <mergeCell ref="X14:X15"/>
    <mergeCell ref="P15:V15"/>
    <mergeCell ref="V16:V17"/>
    <mergeCell ref="V18:V19"/>
    <mergeCell ref="V20:V21"/>
    <mergeCell ref="V22:V23"/>
    <mergeCell ref="D18:D19"/>
    <mergeCell ref="Q22:Q23"/>
    <mergeCell ref="Q16:Q17"/>
    <mergeCell ref="U16:U17"/>
    <mergeCell ref="D20:D21"/>
    <mergeCell ref="D22:D23"/>
    <mergeCell ref="P16:P17"/>
    <mergeCell ref="P18:P19"/>
    <mergeCell ref="P20:P21"/>
    <mergeCell ref="P22:P23"/>
    <mergeCell ref="D16:D17"/>
    <mergeCell ref="J16:J17"/>
    <mergeCell ref="J18:J19"/>
    <mergeCell ref="J20:J21"/>
    <mergeCell ref="J22:J23"/>
    <mergeCell ref="P3:W3"/>
    <mergeCell ref="A1:W1"/>
    <mergeCell ref="A2:W2"/>
    <mergeCell ref="C4:V4"/>
    <mergeCell ref="A13:W13"/>
    <mergeCell ref="C5:V5"/>
    <mergeCell ref="C6:V6"/>
  </mergeCells>
  <printOptions horizontalCentered="1"/>
  <pageMargins left="0.1968503937007874" right="0.1968503937007874" top="0.35433070866141736" bottom="0.35433070866141736" header="0.31496062992125984" footer="0.31496062992125984"/>
  <pageSetup horizontalDpi="300" verticalDpi="3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25.375" style="145" customWidth="1"/>
    <col min="2" max="4" width="9.00390625" style="145" customWidth="1"/>
  </cols>
  <sheetData>
    <row r="2" spans="1:3" ht="12.75">
      <c r="A2" s="144" t="s">
        <v>44</v>
      </c>
      <c r="B2" s="145" t="s">
        <v>45</v>
      </c>
      <c r="C2" s="145" t="s">
        <v>42</v>
      </c>
    </row>
    <row r="3" spans="1:3" ht="12.75">
      <c r="A3" s="144"/>
      <c r="B3" s="145" t="s">
        <v>40</v>
      </c>
      <c r="C3" s="145" t="s">
        <v>43</v>
      </c>
    </row>
    <row r="4" spans="1:2" ht="12.75">
      <c r="A4" s="144"/>
      <c r="B4" s="145" t="s">
        <v>46</v>
      </c>
    </row>
    <row r="5" spans="1:2" ht="12.75">
      <c r="A5" s="144"/>
      <c r="B5" s="145" t="s">
        <v>47</v>
      </c>
    </row>
    <row r="6" spans="1:2" ht="12.75">
      <c r="A6" s="144"/>
      <c r="B6" s="145" t="s">
        <v>48</v>
      </c>
    </row>
    <row r="7" ht="12.75">
      <c r="A7" s="144"/>
    </row>
    <row r="8" ht="12.75">
      <c r="A8" s="144"/>
    </row>
    <row r="9" ht="12.75">
      <c r="A9" s="144"/>
    </row>
    <row r="10" ht="12.75">
      <c r="A10" s="144"/>
    </row>
    <row r="11" ht="12.75">
      <c r="A11" s="144"/>
    </row>
    <row r="12" ht="12.75">
      <c r="A12" s="144"/>
    </row>
    <row r="13" ht="12.75">
      <c r="A13" s="144"/>
    </row>
    <row r="14" ht="12.75">
      <c r="A14" s="144"/>
    </row>
    <row r="15" ht="12.75">
      <c r="A15" s="144"/>
    </row>
    <row r="16" ht="12.75">
      <c r="A16" s="144"/>
    </row>
    <row r="17" ht="12.75">
      <c r="A17" s="144"/>
    </row>
    <row r="18" ht="12.75">
      <c r="A18" s="144"/>
    </row>
    <row r="19" ht="12.75">
      <c r="A19" s="144"/>
    </row>
    <row r="20" ht="12.75">
      <c r="A20" s="144"/>
    </row>
    <row r="21" ht="12.75">
      <c r="A21" s="144"/>
    </row>
    <row r="22" ht="12.75">
      <c r="A22" s="144"/>
    </row>
    <row r="23" ht="12.75">
      <c r="A23" s="144"/>
    </row>
    <row r="24" ht="12.75">
      <c r="A24" s="144"/>
    </row>
    <row r="25" ht="12.75">
      <c r="A25" s="144"/>
    </row>
    <row r="26" ht="12.75">
      <c r="A26" s="144"/>
    </row>
  </sheetData>
  <sheetProtection/>
  <dataValidations count="1">
    <dataValidation type="list" allowBlank="1" showInputMessage="1" showErrorMessage="1" sqref="B10">
      <formula1>$A$3:$A$26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谷崎</dc:creator>
  <cp:keywords/>
  <dc:description/>
  <cp:lastModifiedBy>隆一 小峰</cp:lastModifiedBy>
  <cp:lastPrinted>2023-12-04T01:38:21Z</cp:lastPrinted>
  <dcterms:created xsi:type="dcterms:W3CDTF">2005-11-23T23:57:33Z</dcterms:created>
  <dcterms:modified xsi:type="dcterms:W3CDTF">2023-12-04T09:35:04Z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